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RGANISATION\DSDP\COMMUN\5. OFFRE PREMIER RECOURS\Centres de santé\22.OBSERVATOIRE CDS\BILAN CDS PACA\2024\"/>
    </mc:Choice>
  </mc:AlternateContent>
  <bookViews>
    <workbookView xWindow="0" yWindow="0" windowWidth="19200" windowHeight="7050" tabRatio="758"/>
  </bookViews>
  <sheets>
    <sheet name="CDS" sheetId="38" r:id="rId1"/>
  </sheets>
  <externalReferences>
    <externalReference r:id="rId2"/>
    <externalReference r:id="rId3"/>
  </externalReferences>
  <definedNames>
    <definedName name="_xlnm._FilterDatabase" localSheetId="0" hidden="1">CDS!$A$2:$F$100</definedName>
    <definedName name="NUM_DEPT">[1]Données!$A$2:$A$101</definedName>
    <definedName name="Z_DA685560_E888_42BB_AA7E_6378D9DAC4F1_.wvu.FilterData" localSheetId="0" hidden="1">CDS!$B$2:$F$39</definedName>
    <definedName name="Z_F8B295B4_65ED_4DEE_B67F_EB477798C02C_.wvu.FilterData" localSheetId="0" hidden="1">CDS!$B$2:$F$39</definedName>
  </definedNames>
  <calcPr calcId="162913"/>
  <customWorkbookViews>
    <customWorkbookView name="Huart Michael - Affichage personnalisé" guid="{F8B295B4-65ED-4DEE-B67F-EB477798C02C}" mergeInterval="0" personalView="1" maximized="1" windowWidth="1680" windowHeight="824" tabRatio="758" activeSheetId="14"/>
    <customWorkbookView name="Config - Affichage personnalisé" guid="{DA685560-E888-42BB-AA7E-6378D9DAC4F1}" mergeInterval="0" personalView="1" maximized="1" windowWidth="1916" windowHeight="834" tabRatio="758" activeSheetId="23"/>
  </customWorkbookViews>
</workbook>
</file>

<file path=xl/calcChain.xml><?xml version="1.0" encoding="utf-8"?>
<calcChain xmlns="http://schemas.openxmlformats.org/spreadsheetml/2006/main">
  <c r="E80" i="38" l="1"/>
</calcChain>
</file>

<file path=xl/comments1.xml><?xml version="1.0" encoding="utf-8"?>
<comments xmlns="http://schemas.openxmlformats.org/spreadsheetml/2006/main">
  <authors>
    <author>VALLEE, Floriane</author>
  </authors>
  <commentList>
    <comment ref="F17" authorId="0" shapeId="0">
      <text>
        <r>
          <rPr>
            <b/>
            <sz val="9"/>
            <color indexed="81"/>
            <rFont val="Tahoma"/>
            <family val="2"/>
          </rPr>
          <t>VALLEE, Floriane:</t>
        </r>
        <r>
          <rPr>
            <sz val="9"/>
            <color indexed="81"/>
            <rFont val="Tahoma"/>
            <family val="2"/>
          </rPr>
          <t xml:space="preserve">
Fermé temporairement à </t>
        </r>
      </text>
    </comment>
  </commentList>
</comments>
</file>

<file path=xl/sharedStrings.xml><?xml version="1.0" encoding="utf-8"?>
<sst xmlns="http://schemas.openxmlformats.org/spreadsheetml/2006/main" count="572" uniqueCount="341">
  <si>
    <t>Personne référente</t>
  </si>
  <si>
    <t>Nice</t>
  </si>
  <si>
    <t>Département</t>
  </si>
  <si>
    <t>Commune</t>
  </si>
  <si>
    <t>PACA</t>
  </si>
  <si>
    <t>Avignon</t>
  </si>
  <si>
    <t>Région</t>
  </si>
  <si>
    <t>05</t>
  </si>
  <si>
    <t>06</t>
  </si>
  <si>
    <t>Mails</t>
  </si>
  <si>
    <t>Nom</t>
  </si>
  <si>
    <t>13</t>
  </si>
  <si>
    <t>Aubagne</t>
  </si>
  <si>
    <t>84</t>
  </si>
  <si>
    <t>CSM Chant'ours</t>
  </si>
  <si>
    <t>CSM De Chantemerle</t>
  </si>
  <si>
    <t xml:space="preserve">direction@fondationseltzer.fr   </t>
  </si>
  <si>
    <t>CDS Polyvalent 
(MGEN)</t>
  </si>
  <si>
    <t>CDS Polyvalent Oxance Sola Nice</t>
  </si>
  <si>
    <t>Centre Médico
Sportif de Nice</t>
  </si>
  <si>
    <t xml:space="preserve">CDS PEP 06 Rossetti </t>
  </si>
  <si>
    <t>CDS  universitaire (ex SUMPPS)</t>
  </si>
  <si>
    <t>CDS 
Trachel</t>
  </si>
  <si>
    <t>CDS Polyvalent 
Vauban</t>
  </si>
  <si>
    <t xml:space="preserve">Association CDS
 Grimaldi </t>
  </si>
  <si>
    <t>Cannes Beach</t>
  </si>
  <si>
    <t>Centre Médical et
Dentaire 
Dubouchage</t>
  </si>
  <si>
    <t xml:space="preserve">Centre Ophtalmologique CVC </t>
  </si>
  <si>
    <t>CDS Roosevelt</t>
  </si>
  <si>
    <t>CDS Nice Trachel</t>
  </si>
  <si>
    <t>CDS Départemental de Puget-Théniers</t>
  </si>
  <si>
    <t>CDS Médico Dentaire Louis Negrin</t>
  </si>
  <si>
    <t>CDS Ophtalmologique de Nice</t>
  </si>
  <si>
    <t>gilles.melka@avident.fr</t>
  </si>
  <si>
    <t>info-grimaldi@ophtalys.fr</t>
  </si>
  <si>
    <t>centre.md.dubouchage@gmail.com
info-dubouchage@dentylis.fr</t>
  </si>
  <si>
    <t>admin@groupecarevision.fr</t>
  </si>
  <si>
    <t xml:space="preserve">gilles.melka@avident.fr </t>
  </si>
  <si>
    <t>info-trachel@dentylis.fr</t>
  </si>
  <si>
    <t>cmddconsult@gmail.com</t>
  </si>
  <si>
    <t xml:space="preserve">ROZI CORONEL
</t>
  </si>
  <si>
    <t xml:space="preserve">Gilles MELKA </t>
  </si>
  <si>
    <t>CDS dentaire et ophtalmo Cannes</t>
  </si>
  <si>
    <t>CDS Longchamp</t>
  </si>
  <si>
    <t>CDS ophtalmo Marseille République</t>
  </si>
  <si>
    <t>CDS Cosem Castellane</t>
  </si>
  <si>
    <t>CDS Acces Vision Castellane</t>
  </si>
  <si>
    <t>CDS Visuel Ruffi</t>
  </si>
  <si>
    <t>Centre Médical Rotonde</t>
  </si>
  <si>
    <t>Centre ophtalmologique de la Blancarde</t>
  </si>
  <si>
    <t>CDS St Martin</t>
  </si>
  <si>
    <t>Marseille 4ème</t>
  </si>
  <si>
    <t>Marseille 
11ème</t>
  </si>
  <si>
    <t>Marseille 15ème</t>
  </si>
  <si>
    <t>Aix-en-Provence
13090</t>
  </si>
  <si>
    <t>Marseille 6ème</t>
  </si>
  <si>
    <t>Marseille 1er</t>
  </si>
  <si>
    <t>Marseille
 4ème</t>
  </si>
  <si>
    <t xml:space="preserve">Nice </t>
  </si>
  <si>
    <t xml:space="preserve">Cannes </t>
  </si>
  <si>
    <t xml:space="preserve">Cagnes sur mer </t>
  </si>
  <si>
    <t xml:space="preserve">Grasse </t>
  </si>
  <si>
    <t>Puget Théniers</t>
  </si>
  <si>
    <t>Cannes</t>
  </si>
  <si>
    <t>cdslongchamp@gmail.com</t>
  </si>
  <si>
    <t>centreromainrolland@gmail,com</t>
  </si>
  <si>
    <t>accesvisionaix@gmail.com</t>
  </si>
  <si>
    <t>v.pringuey@c-s-v.fr</t>
  </si>
  <si>
    <t>spotlongchamp@aides.org</t>
  </si>
  <si>
    <t xml:space="preserve">centremedicalrotonde@gmail.com
cmrotonde@gmail.com                                                   </t>
  </si>
  <si>
    <t>layet@clinique-saint-martin.fr
sec.direction@clinique-saint-martin.fr  
bernardroux@clinique-saint-martin.fr</t>
  </si>
  <si>
    <t xml:space="preserve">centreblancarde@gmail,com </t>
  </si>
  <si>
    <t>drpierredurand@ubi-sante.fr</t>
  </si>
  <si>
    <t>Aurélien BEAUCAMP</t>
  </si>
  <si>
    <t>CDS Filiéris de Brignoles</t>
  </si>
  <si>
    <t xml:space="preserve">CDS Nephrologique </t>
  </si>
  <si>
    <t>CDS universitaire</t>
  </si>
  <si>
    <t>CDS ophtalmo acces vision</t>
  </si>
  <si>
    <t>Centre de Santé Provence Saint Zacharie</t>
  </si>
  <si>
    <t>CDS municipal La Verdière</t>
  </si>
  <si>
    <t xml:space="preserve">Brignoles
</t>
  </si>
  <si>
    <t xml:space="preserve">Hyères
</t>
  </si>
  <si>
    <t xml:space="preserve">Toulon
</t>
  </si>
  <si>
    <t>La Garde</t>
  </si>
  <si>
    <t>Fréjus</t>
  </si>
  <si>
    <t xml:space="preserve">La Seyne/Mer </t>
  </si>
  <si>
    <t>Saint Zacharie</t>
  </si>
  <si>
    <t>La Verdière</t>
  </si>
  <si>
    <t>cmaltot@avodd.fr
contact.cds@avodd.fr</t>
  </si>
  <si>
    <t>accesvisionfrejus@gmail.com</t>
  </si>
  <si>
    <t>accesvisionseyne@gmail.com</t>
  </si>
  <si>
    <t>associationmdfrejus@gmail,com</t>
  </si>
  <si>
    <t>visiondusudhyeres@gmail,com</t>
  </si>
  <si>
    <t>nicolas,gianelli@gmail,com</t>
  </si>
  <si>
    <t>Claire PALAU</t>
  </si>
  <si>
    <t>CDS Ophtalmologique</t>
  </si>
  <si>
    <t>CDS Médico-Dentaire Clinadent</t>
  </si>
  <si>
    <t>CDS Avignon Santé</t>
  </si>
  <si>
    <t>Réseau départementalde Santé 84</t>
  </si>
  <si>
    <t xml:space="preserve">Avignon
</t>
  </si>
  <si>
    <t xml:space="preserve">Orange
</t>
  </si>
  <si>
    <t>jerome.faramia@fareyservices.com
vincent.pringuey@fareyservices.com
 v.pringuey@cso.email
cso@cso.email</t>
  </si>
  <si>
    <t>clinadent.avignon@gmail.com
direction.avignon@clinadent.com</t>
  </si>
  <si>
    <t xml:space="preserve"> mahrez.hadjadj@santea-avignon.com  </t>
  </si>
  <si>
    <t xml:space="preserve">e.roubaud@aid84.fr </t>
  </si>
  <si>
    <t>p,gilbert@cso,email</t>
  </si>
  <si>
    <t>al@acces-vision,com</t>
  </si>
  <si>
    <t>dominique.santoni@vaucluse.fr</t>
  </si>
  <si>
    <t>Equipe mobile de santé visuelle</t>
  </si>
  <si>
    <t>Manosque</t>
  </si>
  <si>
    <t>CDS Manosque</t>
  </si>
  <si>
    <t>jceyraud@orange.fr
emsv@lamut.fr
daisy.peloux@cdsmanosque.fr</t>
  </si>
  <si>
    <t>Nora MALLEM</t>
  </si>
  <si>
    <t>laurence.allix@mutuellefrance0405.com 
cd.sisteron@orange.fr
daisy.peloux@cdsmanosque.fr</t>
  </si>
  <si>
    <t xml:space="preserve">Laurence ALLIX  </t>
  </si>
  <si>
    <t xml:space="preserve">Marseille 14ème </t>
  </si>
  <si>
    <t>CDS du Grand Barthélémy</t>
  </si>
  <si>
    <t>Centre ophtalmologique Vitrolles</t>
  </si>
  <si>
    <t>Vitrolles</t>
  </si>
  <si>
    <t>CDS Mazargues</t>
  </si>
  <si>
    <t>samymadet@gmail.com</t>
  </si>
  <si>
    <t>Marseille 8ème</t>
  </si>
  <si>
    <t>CDS Bouchard</t>
  </si>
  <si>
    <t>celine.nossereau@elsan,care</t>
  </si>
  <si>
    <t>centrevitrolles@gmail.com</t>
  </si>
  <si>
    <t>direction@effisante.org</t>
  </si>
  <si>
    <t>Marseille 3ème</t>
  </si>
  <si>
    <t>SSU Saint Charles</t>
  </si>
  <si>
    <t xml:space="preserve"> laurent.bensoussan@univ-amu.fr</t>
  </si>
  <si>
    <t>CDS Espace santé Les Aygalades</t>
  </si>
  <si>
    <t>CDS Allodent La Viste</t>
  </si>
  <si>
    <t xml:space="preserve">Agnès AMIACH </t>
  </si>
  <si>
    <t>agnes.amiach@gmail.com</t>
  </si>
  <si>
    <t>Marignane</t>
  </si>
  <si>
    <t>Haddad Mehdi</t>
  </si>
  <si>
    <t>haddad.mehdi@neuf.fr</t>
  </si>
  <si>
    <t>Suzanne Madet</t>
  </si>
  <si>
    <t>CARA Santé Canebière</t>
  </si>
  <si>
    <t xml:space="preserve">Marseille 1er </t>
  </si>
  <si>
    <t>Miramas</t>
  </si>
  <si>
    <t>vanessa.hypolite@oxance.fr</t>
  </si>
  <si>
    <t>direction.prado@clinadent.com</t>
  </si>
  <si>
    <t>Somed</t>
  </si>
  <si>
    <t xml:space="preserve">Geoffroy Philippe GAUDREAU  </t>
  </si>
  <si>
    <t>marseille@somedsante.fr</t>
  </si>
  <si>
    <t>CDS médico-dentaire National</t>
  </si>
  <si>
    <t>CREPS PACA</t>
  </si>
  <si>
    <t>Le château en santé</t>
  </si>
  <si>
    <t xml:space="preserve">cdsp@creps-paca.sports.gouv.fr </t>
  </si>
  <si>
    <t>Jerôme CAMIL</t>
  </si>
  <si>
    <t xml:space="preserve">André Roussin </t>
  </si>
  <si>
    <t>Cara Santé Alcazar</t>
  </si>
  <si>
    <t>Marseille 16ème</t>
  </si>
  <si>
    <t xml:space="preserve">jeanjacqueszenou@wanadoo.fr
direction@carasante.fr </t>
  </si>
  <si>
    <t>santemedecine13@gmail.com</t>
  </si>
  <si>
    <t>Denise CASSAR</t>
  </si>
  <si>
    <t>perotti@mut-mun-provence.fr
 ctre.mut.municipaux@wanadoo.fr
dcassar@mut-mun-provence.fr
yferron@mut-mun-provence.fr</t>
  </si>
  <si>
    <t>CSP Oxance Louis Bonnefon</t>
  </si>
  <si>
    <t>CDS Filieris de Gardanne</t>
  </si>
  <si>
    <t>CDS Filieris de Gréasque</t>
  </si>
  <si>
    <t>Oxance Port de Bouc</t>
  </si>
  <si>
    <t>CDS Médico dentaitre La Joliette</t>
  </si>
  <si>
    <t>CSP Oxance 
Paul Paret</t>
  </si>
  <si>
    <t xml:space="preserve">Gréasque
</t>
  </si>
  <si>
    <t>samera,aoualli@filieris,fr</t>
  </si>
  <si>
    <t>cmdlajoliette@gmail.com</t>
  </si>
  <si>
    <t xml:space="preserve">
</t>
  </si>
  <si>
    <t>CDS Ophtalmologique et dentaire Stanislas</t>
  </si>
  <si>
    <t>Aquodi</t>
  </si>
  <si>
    <t>Centre de Santé Cabriès</t>
  </si>
  <si>
    <t>Centre de santé National</t>
  </si>
  <si>
    <t>CDS ophtalmo de la Rose</t>
  </si>
  <si>
    <t>Cabriès</t>
  </si>
  <si>
    <t>Marseille 13ème</t>
  </si>
  <si>
    <t xml:space="preserve">Ilhana Kohen </t>
  </si>
  <si>
    <t>contact@am-sante.com</t>
  </si>
  <si>
    <t xml:space="preserve"> 
audrey.garcia@oxance.fr
</t>
  </si>
  <si>
    <t>bdautz@gmail.com</t>
  </si>
  <si>
    <t>ilanakohenzi@outlook.fr</t>
  </si>
  <si>
    <t>direction.asob@gmail.com</t>
  </si>
  <si>
    <t xml:space="preserve">Saint Chaffray </t>
  </si>
  <si>
    <t>Briançon</t>
  </si>
  <si>
    <t>Marseille 2ème</t>
  </si>
  <si>
    <t>04</t>
  </si>
  <si>
    <t>Centre dentaire et d'ophtalmologie</t>
  </si>
  <si>
    <t>CDS Klarity</t>
  </si>
  <si>
    <t>Bollène</t>
  </si>
  <si>
    <t>bollene@cds-medeor.fr</t>
  </si>
  <si>
    <t>CDS spot longchamp santé sexuelle</t>
  </si>
  <si>
    <t>Toulon</t>
  </si>
  <si>
    <t xml:space="preserve">
Toulon</t>
  </si>
  <si>
    <t>ophtavie83@gmail.com</t>
  </si>
  <si>
    <t>dgsverdiere@orange-business.fr</t>
  </si>
  <si>
    <t>marseille@mediksante.com
 benjamin.temam@mediksante,com</t>
  </si>
  <si>
    <t>hello@ovisio.fr      
      severianols@vendome-sante.com</t>
  </si>
  <si>
    <t>accesvisioncastellane@gmail.com 
davidzrihen@hotmail.com</t>
  </si>
  <si>
    <t>feuilleraie@oxance.fr  
vanessa.hypolite@oxance.fr</t>
  </si>
  <si>
    <t>cmaltot@avodd.fr 
  contact.cds@avodd.fr</t>
  </si>
  <si>
    <t>Marseille 11ème</t>
  </si>
  <si>
    <t>Marseille 9ème</t>
  </si>
  <si>
    <t>alain.devallez@filieris.fr
perrine.moulin@filieris.fr</t>
  </si>
  <si>
    <t>slassagne@cosem.fr
 bboutonnet@cosem.fr
daniel@dimer.org
ddimermanas@cosem.fr</t>
  </si>
  <si>
    <t xml:space="preserve">Mahrez HADJADJ; 
Valérie HOCHARD </t>
  </si>
  <si>
    <t xml:space="preserve"> Valérie TORDJMAN   
 Victor DJEDOU </t>
  </si>
  <si>
    <t xml:space="preserve">David ZRIHEN </t>
  </si>
  <si>
    <r>
      <rPr>
        <b/>
        <sz val="24"/>
        <color theme="4"/>
        <rFont val="Calibri"/>
        <family val="2"/>
        <scheme val="minor"/>
      </rPr>
      <t>CENTRE DE SANTE MEDICAUX (DONT OPHTALMOLOGIQUES) ET POLYVALENTS - PACA</t>
    </r>
    <r>
      <rPr>
        <b/>
        <sz val="11"/>
        <rFont val="Calibri"/>
        <family val="2"/>
        <scheme val="minor"/>
      </rPr>
      <t xml:space="preserve">
</t>
    </r>
  </si>
  <si>
    <t>palau@univ-tln.fr</t>
  </si>
  <si>
    <t xml:space="preserve">Katia SABAH </t>
  </si>
  <si>
    <t>Le Cannet</t>
  </si>
  <si>
    <t>info-cannes@dentylis.fr</t>
  </si>
  <si>
    <t>Florence EXCOFFON</t>
  </si>
  <si>
    <t>info-sola@dentylis.fr</t>
  </si>
  <si>
    <t xml:space="preserve"> emilie.jourdan@pep06.fr
centredesante@pep06.fr
jean-pierre.flambart@pep06.fr</t>
  </si>
  <si>
    <t>fexcoffon@aides.org</t>
  </si>
  <si>
    <r>
      <t xml:space="preserve">contact@cmdbocca.fr                                                               es.ya@cmdbocca.fr                                                         </t>
    </r>
    <r>
      <rPr>
        <b/>
        <strike/>
        <sz val="11"/>
        <rFont val="Arial"/>
        <family val="2"/>
      </rPr>
      <t xml:space="preserve">  </t>
    </r>
  </si>
  <si>
    <t xml:space="preserve"> irene.zerbib@hotmail.fr</t>
  </si>
  <si>
    <t xml:space="preserve"> adm-csu@univ-cotedazur.fr 
Coraline.CARBONELL@univ-cotedazur.fr</t>
  </si>
  <si>
    <t>rozi.coronel@gmail.com                centredesantevauban@gmail.com</t>
  </si>
  <si>
    <t xml:space="preserve">  flandinlaurent@orange.fr</t>
  </si>
  <si>
    <t xml:space="preserve">toulon@groupeklarity.fr
aopt.toulon@gmail.com </t>
  </si>
  <si>
    <t>presidence@clinadent.com   
dentyssimo@gmail.com</t>
  </si>
  <si>
    <t xml:space="preserve">Rémi GERARD 
   Violaine OVADIA    </t>
  </si>
  <si>
    <t>Mme lisa TOUITOU</t>
  </si>
  <si>
    <t>audrey.garcia@oxance.fr  
 vanessa.hypolite@oxance.fr</t>
  </si>
  <si>
    <t>sylvie.fede@oxance.fr</t>
  </si>
  <si>
    <t>adelali.larhrissi@oxance.fr
vkirion@oxance.fr</t>
  </si>
  <si>
    <t xml:space="preserve"> </t>
  </si>
  <si>
    <t>Port St Louis du Rhône</t>
  </si>
  <si>
    <t>Nadia RIAHI
Blandine BOUTONNET</t>
  </si>
  <si>
    <t xml:space="preserve">cmnational13003@gmail.com </t>
  </si>
  <si>
    <t xml:space="preserve"> Ilana KOHEN</t>
  </si>
  <si>
    <t>Jean-Jacques ZENOU
Dominique CARDI</t>
  </si>
  <si>
    <t xml:space="preserve">Philippe ZENOU
Dominique CARDI </t>
  </si>
  <si>
    <t>direction@carasante.fr
philippezenou@carasante.com
MD.cardi@gmail.com</t>
  </si>
  <si>
    <t xml:space="preserve"> Johanne MENU</t>
  </si>
  <si>
    <t>Allison ASSOULINE</t>
  </si>
  <si>
    <t>Mme El Hamdoui Rajae</t>
  </si>
  <si>
    <t>dentndoc@gmail.com 
nikoetsandra@free.fr</t>
  </si>
  <si>
    <t xml:space="preserve">CDS Marignane - Association des soins généraux </t>
  </si>
  <si>
    <t xml:space="preserve">Airbus Helicopters </t>
  </si>
  <si>
    <t>bruno.crovi@ce-airbushelicopters.com
christian.riva@airbus.com</t>
  </si>
  <si>
    <t xml:space="preserve">Dr Bruno CROVI 
Christian RIVA                                                                                                                            </t>
  </si>
  <si>
    <t>CDS Marseille Métropole</t>
  </si>
  <si>
    <t>Centre dentaire
DENT'NDOC</t>
  </si>
  <si>
    <t xml:space="preserve">CDS médico-dentaire des chartreux </t>
  </si>
  <si>
    <t xml:space="preserve">Centre ophtalmologique et dentaire Nice Sola </t>
  </si>
  <si>
    <t xml:space="preserve">CDS Spot Marchall </t>
  </si>
  <si>
    <t>Centre médico-dentaire Didon Grasse</t>
  </si>
  <si>
    <t xml:space="preserve">CDS d'imagerie médicale de proximité  </t>
  </si>
  <si>
    <t>CDS Clairvoyance</t>
  </si>
  <si>
    <t>E2M santé</t>
  </si>
  <si>
    <t xml:space="preserve">Centre acces vision grand littoral </t>
  </si>
  <si>
    <t>CDS acces vision Aix</t>
  </si>
  <si>
    <t>MEDIKSANTE Marseille</t>
  </si>
  <si>
    <t>Clinadent Prado</t>
  </si>
  <si>
    <t xml:space="preserve">CDS Médico-dentaire Clinadent </t>
  </si>
  <si>
    <t>CDS ACCES VISION La Seyne-sur-Mer</t>
  </si>
  <si>
    <t>CDS médical et dentaire Fréjus</t>
  </si>
  <si>
    <t>CDS Jean Jaurès</t>
  </si>
  <si>
    <t xml:space="preserve">CDS ophtalmologique ophtavie Toulon Lafayette </t>
  </si>
  <si>
    <t>CDS Madeleine Bres</t>
  </si>
  <si>
    <t>CDS Ophtalmologique d'Orange</t>
  </si>
  <si>
    <t>CDS Médéor</t>
  </si>
  <si>
    <t>CDS ACCES Vision Avignon</t>
  </si>
  <si>
    <t xml:space="preserve">CSP Oxance de Miramas </t>
  </si>
  <si>
    <t>CSP Oxance 
Raphaël Bacci - La Feuilleraie</t>
  </si>
  <si>
    <t>Gardanne</t>
  </si>
  <si>
    <t>CDS Oxance Gardanne</t>
  </si>
  <si>
    <t xml:space="preserve">CSP Oxance Port St Louis </t>
  </si>
  <si>
    <t>CSP Port de Bouc</t>
  </si>
  <si>
    <t>CDS Polyvalent de l'aéroport</t>
  </si>
  <si>
    <t xml:space="preserve"> accesvisionlittoral@gmail.com</t>
  </si>
  <si>
    <t xml:space="preserve"> Marc VENTURA</t>
  </si>
  <si>
    <t>Mme Catherine PERRAULT</t>
  </si>
  <si>
    <t xml:space="preserve">        Isabelle EMIR
</t>
  </si>
  <si>
    <t xml:space="preserve"> Irène ZERBIB </t>
  </si>
  <si>
    <t xml:space="preserve">Michael SANANES </t>
  </si>
  <si>
    <t>Isabelle AUBANEL</t>
  </si>
  <si>
    <t>Essia YAYAOUI</t>
  </si>
  <si>
    <t xml:space="preserve">Dr BEN GHACHEM </t>
  </si>
  <si>
    <t xml:space="preserve"> Dylan BERDAH</t>
  </si>
  <si>
    <t>Samy MADET</t>
  </si>
  <si>
    <t>Jean-Yves RESSAYRE</t>
  </si>
  <si>
    <t>Céline NOSSEREAU</t>
  </si>
  <si>
    <t xml:space="preserve"> Pierre DURAND</t>
  </si>
  <si>
    <t>Anthony  LELLOUCHE</t>
  </si>
  <si>
    <t>Anthony LELLOUCHE</t>
  </si>
  <si>
    <t>Dr BENSOUSSAN</t>
  </si>
  <si>
    <t>Marjorie CORMAO
Benjamin TEMAM</t>
  </si>
  <si>
    <t xml:space="preserve">Raphael KHAYAT </t>
  </si>
  <si>
    <t xml:space="preserve">Rémi GOUIRAN </t>
  </si>
  <si>
    <t xml:space="preserve">M. PRINGUEY
</t>
  </si>
  <si>
    <t>Mme  CABADESSUS</t>
  </si>
  <si>
    <t>David GUEDJ</t>
  </si>
  <si>
    <t>Bernard Roux
François LAYET</t>
  </si>
  <si>
    <t xml:space="preserve">Dr Alain DEVALLEZ  
Perrine MOULIN </t>
  </si>
  <si>
    <r>
      <t xml:space="preserve">Dr Alain DEVALLEZ
Mme Samera  AOUALLI 
</t>
    </r>
    <r>
      <rPr>
        <b/>
        <sz val="11"/>
        <color theme="1"/>
        <rFont val="Calibri"/>
        <family val="2"/>
        <scheme val="minor"/>
      </rPr>
      <t/>
    </r>
  </si>
  <si>
    <t xml:space="preserve">Audrey GARCIA </t>
  </si>
  <si>
    <t xml:space="preserve">M.  Djamel BOUDRIAT </t>
  </si>
  <si>
    <t xml:space="preserve">Leslie-Anne MOGA </t>
  </si>
  <si>
    <t xml:space="preserve">Ruby SETBON                  </t>
  </si>
  <si>
    <t>Pascal BOIVENT</t>
  </si>
  <si>
    <t xml:space="preserve"> Bertrand  DAUTZENBERG</t>
  </si>
  <si>
    <t xml:space="preserve">M. Nicolas SOUVETON
M. Abdelali LARHRISSI                                    </t>
  </si>
  <si>
    <t>Yannis BUCELLE</t>
  </si>
  <si>
    <t xml:space="preserve">Christophe MALTOT             </t>
  </si>
  <si>
    <t xml:space="preserve">Christophe MALTOT        </t>
  </si>
  <si>
    <t>AOUALLI SAMERA</t>
  </si>
  <si>
    <t>Paul OLIVE</t>
  </si>
  <si>
    <t>Fatima ZEHANI</t>
  </si>
  <si>
    <t>Maxime DARMON</t>
  </si>
  <si>
    <t>Nicolas MATTIOLI</t>
  </si>
  <si>
    <t xml:space="preserve">Gilles ROGIER </t>
  </si>
  <si>
    <t>Rachel MARCIANO</t>
  </si>
  <si>
    <t xml:space="preserve">Moche LELLOUCHE </t>
  </si>
  <si>
    <t xml:space="preserve">M. Jérôme FARAMIA
Vincent PRINGUEY  </t>
  </si>
  <si>
    <t>Dominique SANTONI</t>
  </si>
  <si>
    <t>Elise ROUBAUD</t>
  </si>
  <si>
    <t>Laurent GILBERT</t>
  </si>
  <si>
    <t>Dr Yoni DJEDOU</t>
  </si>
  <si>
    <t>François BACH</t>
  </si>
  <si>
    <r>
      <rPr>
        <b/>
        <sz val="11"/>
        <rFont val="Arial"/>
        <family val="2"/>
      </rPr>
      <t xml:space="preserve"> Océane DURBEC                    </t>
    </r>
    <r>
      <rPr>
        <b/>
        <strike/>
        <sz val="11"/>
        <rFont val="Arial"/>
        <family val="2"/>
      </rPr>
      <t xml:space="preserve">     </t>
    </r>
  </si>
  <si>
    <t xml:space="preserve">Emilie JOURDAN
Jean-Pierre FLAMBART </t>
  </si>
  <si>
    <t xml:space="preserve"> Isabelle EMIR</t>
  </si>
  <si>
    <t xml:space="preserve">Pr David DARMON                          Coraline CARBONELL                           </t>
  </si>
  <si>
    <t>Mr Loic DURAND                              Mr Laurent FLANDIN</t>
  </si>
  <si>
    <t xml:space="preserve"> info-cagnes@dentylis.fr                                               </t>
  </si>
  <si>
    <t xml:space="preserve">Katia SABAH                                                </t>
  </si>
  <si>
    <t>mventura@mgen.fr</t>
  </si>
  <si>
    <t>secretariat@crbms.fr</t>
  </si>
  <si>
    <t>jerome.camil@chateau-en-santé.org
contact@chateau-en-santé.org</t>
  </si>
  <si>
    <t>iaubanel@departement06.fr 
jbpaute@departement06.fr</t>
  </si>
  <si>
    <t>catherine.perrault@oxance.fr</t>
  </si>
  <si>
    <t xml:space="preserve">Johanne  MENU </t>
  </si>
  <si>
    <t xml:space="preserve">direction.generale@ap-hm.fr
johanne.menu@ap-hm.fr; </t>
  </si>
  <si>
    <t>Centre médical et paramédical du Garlaban</t>
  </si>
  <si>
    <t xml:space="preserve">  anne-elisabeth.wagneur@ap-hm.fr 
johanne.menu@ap-hm.fr</t>
  </si>
  <si>
    <t>Dr WAGNEUR
Johanne MENU</t>
  </si>
  <si>
    <t>nathalie.pocheron@ap-hm.fr 
johanne.menu@ap-hm.fr</t>
  </si>
  <si>
    <t>Nathalie POCHERON-GRANDVAL 
Johanne MENU</t>
  </si>
  <si>
    <t>espace.sante@ap-hm.fr
johanne.menu@ap-hm.fr
 direction,generale@ap-hm.fr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</si>
</sst>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&quot; &quot;##&quot; &quot;##&quot; &quot;##&quot; &quot;##"/>
  </numFmts>
  <fonts count="3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24"/>
      <color theme="4"/>
      <name val="Calibri"/>
      <family val="2"/>
      <scheme val="minor"/>
    </font>
    <font>
      <b/>
      <strike/>
      <sz val="1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rgb="FFFF0000"/>
      <name val="Calibri"/>
      <family val="2"/>
      <scheme val="minor"/>
    </font>
    <font>
      <sz val="1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7A858E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0">
    <xf numFmtId="0" fontId="0" fillId="0" borderId="0"/>
    <xf numFmtId="0" fontId="7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6" applyNumberFormat="0" applyAlignment="0" applyProtection="0"/>
    <xf numFmtId="0" fontId="17" fillId="8" borderId="7" applyNumberFormat="0" applyAlignment="0" applyProtection="0"/>
    <xf numFmtId="0" fontId="18" fillId="8" borderId="6" applyNumberFormat="0" applyAlignment="0" applyProtection="0"/>
    <xf numFmtId="0" fontId="19" fillId="0" borderId="8" applyNumberFormat="0" applyFill="0" applyAlignment="0" applyProtection="0"/>
    <xf numFmtId="0" fontId="20" fillId="9" borderId="9" applyNumberFormat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3" fillId="34" borderId="0" applyNumberFormat="0" applyBorder="0" applyAlignment="0" applyProtection="0"/>
    <xf numFmtId="0" fontId="3" fillId="0" borderId="0"/>
    <xf numFmtId="0" fontId="3" fillId="10" borderId="10" applyNumberFormat="0" applyFont="0" applyAlignment="0" applyProtection="0"/>
    <xf numFmtId="0" fontId="2" fillId="0" borderId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49" fontId="6" fillId="0" borderId="0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center" wrapText="1"/>
    </xf>
    <xf numFmtId="0" fontId="26" fillId="37" borderId="1" xfId="1" applyFont="1" applyFill="1" applyBorder="1" applyAlignment="1" applyProtection="1">
      <alignment horizontal="center" vertical="center" wrapText="1"/>
      <protection locked="0"/>
    </xf>
    <xf numFmtId="0" fontId="26" fillId="35" borderId="12" xfId="1" applyFont="1" applyFill="1" applyBorder="1" applyAlignment="1" applyProtection="1">
      <alignment horizontal="center" vertical="center" wrapText="1"/>
    </xf>
    <xf numFmtId="0" fontId="26" fillId="35" borderId="1" xfId="1" applyFont="1" applyFill="1" applyBorder="1" applyAlignment="1" applyProtection="1">
      <alignment horizontal="center" vertical="center" wrapText="1"/>
    </xf>
    <xf numFmtId="0" fontId="26" fillId="40" borderId="1" xfId="0" applyFont="1" applyFill="1" applyBorder="1" applyAlignment="1">
      <alignment horizontal="center" vertical="center" wrapText="1"/>
    </xf>
    <xf numFmtId="49" fontId="26" fillId="39" borderId="1" xfId="0" applyNumberFormat="1" applyFont="1" applyFill="1" applyBorder="1" applyAlignment="1">
      <alignment horizontal="center" vertical="center" wrapText="1"/>
    </xf>
    <xf numFmtId="0" fontId="26" fillId="39" borderId="1" xfId="1" applyFont="1" applyFill="1" applyBorder="1" applyAlignment="1" applyProtection="1">
      <alignment horizontal="center" vertical="center" wrapText="1"/>
      <protection locked="0"/>
    </xf>
    <xf numFmtId="49" fontId="26" fillId="40" borderId="1" xfId="0" applyNumberFormat="1" applyFont="1" applyFill="1" applyBorder="1" applyAlignment="1">
      <alignment horizontal="center" vertical="center" wrapText="1"/>
    </xf>
    <xf numFmtId="49" fontId="26" fillId="36" borderId="1" xfId="0" applyNumberFormat="1" applyFont="1" applyFill="1" applyBorder="1" applyAlignment="1">
      <alignment horizontal="center" vertical="center" wrapText="1"/>
    </xf>
    <xf numFmtId="0" fontId="26" fillId="36" borderId="1" xfId="0" applyFont="1" applyFill="1" applyBorder="1" applyAlignment="1" applyProtection="1">
      <alignment horizontal="center" vertical="center" wrapText="1"/>
      <protection locked="0"/>
    </xf>
    <xf numFmtId="0" fontId="26" fillId="38" borderId="1" xfId="0" applyFont="1" applyFill="1" applyBorder="1" applyAlignment="1" applyProtection="1">
      <alignment horizontal="center" vertical="center" wrapText="1"/>
      <protection locked="0"/>
    </xf>
    <xf numFmtId="0" fontId="26" fillId="36" borderId="1" xfId="1" applyFont="1" applyFill="1" applyBorder="1" applyAlignment="1" applyProtection="1">
      <alignment horizontal="center" vertical="center" wrapText="1"/>
      <protection locked="0"/>
    </xf>
    <xf numFmtId="0" fontId="26" fillId="36" borderId="1" xfId="0" applyFont="1" applyFill="1" applyBorder="1" applyAlignment="1">
      <alignment horizontal="center" vertical="center" wrapText="1"/>
    </xf>
    <xf numFmtId="0" fontId="26" fillId="36" borderId="1" xfId="1" applyFont="1" applyFill="1" applyBorder="1" applyAlignment="1" applyProtection="1">
      <alignment horizontal="center" vertical="center"/>
      <protection locked="0"/>
    </xf>
    <xf numFmtId="0" fontId="28" fillId="35" borderId="1" xfId="0" applyFont="1" applyFill="1" applyBorder="1" applyAlignment="1">
      <alignment horizontal="center" vertical="center" wrapText="1"/>
    </xf>
    <xf numFmtId="49" fontId="26" fillId="35" borderId="1" xfId="0" applyNumberFormat="1" applyFont="1" applyFill="1" applyBorder="1" applyAlignment="1">
      <alignment horizontal="center" vertical="center" wrapText="1"/>
    </xf>
    <xf numFmtId="0" fontId="26" fillId="35" borderId="13" xfId="1" applyFont="1" applyFill="1" applyBorder="1" applyAlignment="1">
      <alignment horizontal="center" vertical="center" wrapText="1"/>
    </xf>
    <xf numFmtId="0" fontId="26" fillId="35" borderId="13" xfId="1" applyFont="1" applyFill="1" applyBorder="1" applyAlignment="1" applyProtection="1">
      <alignment horizontal="center" vertical="center"/>
      <protection locked="0"/>
    </xf>
    <xf numFmtId="0" fontId="26" fillId="35" borderId="1" xfId="0" applyFont="1" applyFill="1" applyBorder="1" applyAlignment="1">
      <alignment horizontal="center" vertical="center" wrapText="1"/>
    </xf>
    <xf numFmtId="0" fontId="26" fillId="35" borderId="12" xfId="1" applyFont="1" applyFill="1" applyBorder="1" applyAlignment="1" applyProtection="1">
      <alignment horizontal="center" vertical="center" wrapText="1"/>
      <protection locked="0"/>
    </xf>
    <xf numFmtId="0" fontId="26" fillId="35" borderId="12" xfId="0" applyFont="1" applyFill="1" applyBorder="1" applyAlignment="1">
      <alignment horizontal="center" vertical="center"/>
    </xf>
    <xf numFmtId="0" fontId="26" fillId="35" borderId="1" xfId="0" applyFont="1" applyFill="1" applyBorder="1" applyAlignment="1" applyProtection="1">
      <alignment horizontal="center" vertical="center" wrapText="1"/>
      <protection locked="0"/>
    </xf>
    <xf numFmtId="0" fontId="26" fillId="35" borderId="13" xfId="0" applyFont="1" applyFill="1" applyBorder="1" applyAlignment="1">
      <alignment horizontal="center" vertical="center" wrapText="1"/>
    </xf>
    <xf numFmtId="0" fontId="26" fillId="35" borderId="13" xfId="0" applyFont="1" applyFill="1" applyBorder="1" applyAlignment="1" applyProtection="1">
      <alignment horizontal="center" vertical="center" wrapText="1"/>
      <protection locked="0"/>
    </xf>
    <xf numFmtId="0" fontId="26" fillId="35" borderId="13" xfId="1" applyFont="1" applyFill="1" applyBorder="1" applyAlignment="1" applyProtection="1">
      <alignment horizontal="center" vertical="center" wrapText="1"/>
      <protection locked="0"/>
    </xf>
    <xf numFmtId="0" fontId="26" fillId="35" borderId="1" xfId="0" applyFont="1" applyFill="1" applyBorder="1" applyAlignment="1">
      <alignment horizontal="center" vertical="center"/>
    </xf>
    <xf numFmtId="0" fontId="26" fillId="35" borderId="1" xfId="1" applyFont="1" applyFill="1" applyBorder="1" applyAlignment="1">
      <alignment horizontal="center" vertical="center"/>
    </xf>
    <xf numFmtId="0" fontId="26" fillId="35" borderId="1" xfId="1" applyFont="1" applyFill="1" applyBorder="1" applyAlignment="1" applyProtection="1">
      <alignment horizontal="center" vertical="center"/>
    </xf>
    <xf numFmtId="0" fontId="27" fillId="35" borderId="1" xfId="0" applyFont="1" applyFill="1" applyBorder="1" applyAlignment="1">
      <alignment horizontal="center" vertical="center" wrapText="1"/>
    </xf>
    <xf numFmtId="0" fontId="27" fillId="35" borderId="12" xfId="0" applyFont="1" applyFill="1" applyBorder="1" applyAlignment="1">
      <alignment horizontal="center" vertical="center" wrapText="1"/>
    </xf>
    <xf numFmtId="0" fontId="26" fillId="35" borderId="15" xfId="1" applyFont="1" applyFill="1" applyBorder="1" applyAlignment="1" applyProtection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49" fontId="26" fillId="35" borderId="12" xfId="0" applyNumberFormat="1" applyFont="1" applyFill="1" applyBorder="1" applyAlignment="1">
      <alignment horizontal="center" vertical="center" wrapText="1"/>
    </xf>
    <xf numFmtId="0" fontId="26" fillId="35" borderId="12" xfId="0" applyFont="1" applyFill="1" applyBorder="1" applyAlignment="1">
      <alignment horizontal="center" vertical="center" wrapText="1"/>
    </xf>
    <xf numFmtId="0" fontId="26" fillId="35" borderId="12" xfId="0" applyFont="1" applyFill="1" applyBorder="1" applyAlignment="1" applyProtection="1">
      <alignment horizontal="center" vertical="center" wrapText="1"/>
      <protection locked="0"/>
    </xf>
    <xf numFmtId="0" fontId="28" fillId="37" borderId="1" xfId="0" applyFont="1" applyFill="1" applyBorder="1" applyAlignment="1">
      <alignment horizontal="center" vertical="center" wrapText="1"/>
    </xf>
    <xf numFmtId="0" fontId="26" fillId="37" borderId="1" xfId="0" applyFont="1" applyFill="1" applyBorder="1" applyAlignment="1" applyProtection="1">
      <alignment horizontal="center" vertical="center" wrapText="1"/>
      <protection locked="0"/>
    </xf>
    <xf numFmtId="0" fontId="26" fillId="37" borderId="1" xfId="0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6" fillId="37" borderId="13" xfId="0" applyFont="1" applyFill="1" applyBorder="1" applyAlignment="1" applyProtection="1">
      <alignment horizontal="center" vertical="center" wrapText="1"/>
      <protection locked="0"/>
    </xf>
    <xf numFmtId="49" fontId="26" fillId="38" borderId="1" xfId="0" applyNumberFormat="1" applyFont="1" applyFill="1" applyBorder="1" applyAlignment="1">
      <alignment horizontal="center" vertical="center" wrapText="1"/>
    </xf>
    <xf numFmtId="0" fontId="26" fillId="38" borderId="1" xfId="0" applyFont="1" applyFill="1" applyBorder="1" applyAlignment="1">
      <alignment horizontal="center" vertical="center" wrapText="1"/>
    </xf>
    <xf numFmtId="0" fontId="26" fillId="38" borderId="1" xfId="1" applyFont="1" applyFill="1" applyBorder="1" applyAlignment="1" applyProtection="1">
      <alignment horizontal="center" vertical="center" wrapText="1"/>
    </xf>
    <xf numFmtId="0" fontId="26" fillId="38" borderId="1" xfId="1" applyFont="1" applyFill="1" applyBorder="1" applyAlignment="1" applyProtection="1">
      <alignment horizontal="center" vertical="center" wrapText="1"/>
      <protection locked="0"/>
    </xf>
    <xf numFmtId="0" fontId="26" fillId="39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Fill="1"/>
    <xf numFmtId="0" fontId="26" fillId="36" borderId="1" xfId="0" applyFont="1" applyFill="1" applyBorder="1" applyAlignment="1">
      <alignment horizontal="center" vertical="center"/>
    </xf>
    <xf numFmtId="0" fontId="30" fillId="36" borderId="14" xfId="1" applyFont="1" applyFill="1" applyBorder="1" applyAlignment="1" applyProtection="1">
      <alignment horizontal="center" vertical="center" wrapText="1"/>
      <protection locked="0"/>
    </xf>
    <xf numFmtId="164" fontId="26" fillId="36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35" borderId="13" xfId="0" applyFont="1" applyFill="1" applyBorder="1" applyAlignment="1">
      <alignment horizontal="center" vertical="center"/>
    </xf>
    <xf numFmtId="164" fontId="26" fillId="37" borderId="1" xfId="1" applyNumberFormat="1" applyFont="1" applyFill="1" applyBorder="1" applyAlignment="1" applyProtection="1">
      <alignment horizontal="center" vertical="center" wrapText="1"/>
      <protection locked="0"/>
    </xf>
    <xf numFmtId="0" fontId="31" fillId="41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center" vertical="center" wrapText="1"/>
    </xf>
    <xf numFmtId="0" fontId="31" fillId="41" borderId="1" xfId="0" applyFont="1" applyFill="1" applyBorder="1" applyAlignment="1">
      <alignment horizontal="center" vertical="center" wrapText="1"/>
    </xf>
    <xf numFmtId="0" fontId="31" fillId="41" borderId="0" xfId="0" applyFont="1" applyFill="1" applyBorder="1" applyAlignment="1">
      <alignment horizontal="center" vertical="center" wrapText="1"/>
    </xf>
    <xf numFmtId="0" fontId="31" fillId="41" borderId="0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>
      <alignment horizontal="center" vertical="center" wrapText="1"/>
    </xf>
    <xf numFmtId="0" fontId="0" fillId="0" borderId="0" xfId="0" applyBorder="1"/>
    <xf numFmtId="0" fontId="33" fillId="41" borderId="0" xfId="0" applyFont="1" applyFill="1" applyBorder="1" applyAlignment="1">
      <alignment horizontal="center" vertical="center" wrapText="1"/>
    </xf>
    <xf numFmtId="0" fontId="31" fillId="41" borderId="0" xfId="0" applyFont="1" applyFill="1" applyBorder="1" applyAlignment="1">
      <alignment horizontal="left" vertical="center" wrapText="1"/>
    </xf>
    <xf numFmtId="0" fontId="34" fillId="0" borderId="0" xfId="0" applyFont="1"/>
    <xf numFmtId="14" fontId="33" fillId="41" borderId="0" xfId="0" applyNumberFormat="1" applyFont="1" applyFill="1" applyBorder="1" applyAlignment="1">
      <alignment horizontal="center" vertical="center" wrapText="1"/>
    </xf>
    <xf numFmtId="49" fontId="31" fillId="41" borderId="15" xfId="0" applyNumberFormat="1" applyFont="1" applyFill="1" applyBorder="1" applyAlignment="1" applyProtection="1">
      <alignment horizontal="center" vertical="center" wrapText="1"/>
      <protection locked="0"/>
    </xf>
    <xf numFmtId="0" fontId="31" fillId="41" borderId="0" xfId="0" applyFont="1" applyFill="1" applyBorder="1" applyAlignment="1" applyProtection="1">
      <alignment vertical="center" wrapText="1"/>
      <protection locked="0"/>
    </xf>
    <xf numFmtId="0" fontId="26" fillId="35" borderId="1" xfId="1" applyFont="1" applyFill="1" applyBorder="1" applyAlignment="1">
      <alignment horizontal="center" vertical="center" wrapText="1"/>
    </xf>
    <xf numFmtId="0" fontId="26" fillId="35" borderId="1" xfId="1" applyFont="1" applyFill="1" applyBorder="1" applyAlignment="1" applyProtection="1">
      <alignment horizontal="center" vertical="center" wrapText="1"/>
      <protection locked="0"/>
    </xf>
    <xf numFmtId="0" fontId="26" fillId="36" borderId="1" xfId="1" applyFont="1" applyFill="1" applyBorder="1" applyAlignment="1" applyProtection="1">
      <alignment horizontal="center" vertical="center" wrapText="1"/>
    </xf>
    <xf numFmtId="0" fontId="35" fillId="38" borderId="1" xfId="0" applyFont="1" applyFill="1" applyBorder="1" applyAlignment="1" applyProtection="1">
      <alignment horizontal="center" vertical="center" wrapText="1"/>
      <protection locked="0"/>
    </xf>
    <xf numFmtId="0" fontId="35" fillId="38" borderId="1" xfId="0" applyNumberFormat="1" applyFont="1" applyFill="1" applyBorder="1" applyAlignment="1" applyProtection="1">
      <alignment horizontal="center" vertical="center" wrapText="1"/>
    </xf>
    <xf numFmtId="0" fontId="26" fillId="35" borderId="1" xfId="0" applyFont="1" applyFill="1" applyBorder="1" applyAlignment="1" applyProtection="1">
      <alignment horizontal="center" vertical="center"/>
      <protection locked="0"/>
    </xf>
    <xf numFmtId="0" fontId="26" fillId="37" borderId="1" xfId="0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wrapText="1"/>
    </xf>
  </cellXfs>
  <cellStyles count="60">
    <cellStyle name="20 % - Accent1" xfId="20" builtinId="30" customBuiltin="1"/>
    <cellStyle name="20 % - Accent1 2" xfId="48"/>
    <cellStyle name="20 % - Accent2" xfId="24" builtinId="34" customBuiltin="1"/>
    <cellStyle name="20 % - Accent2 2" xfId="50"/>
    <cellStyle name="20 % - Accent3" xfId="28" builtinId="38" customBuiltin="1"/>
    <cellStyle name="20 % - Accent3 2" xfId="52"/>
    <cellStyle name="20 % - Accent4" xfId="32" builtinId="42" customBuiltin="1"/>
    <cellStyle name="20 % - Accent4 2" xfId="54"/>
    <cellStyle name="20 % - Accent5" xfId="36" builtinId="46" customBuiltin="1"/>
    <cellStyle name="20 % - Accent5 2" xfId="56"/>
    <cellStyle name="20 % - Accent6" xfId="40" builtinId="50" customBuiltin="1"/>
    <cellStyle name="20 % - Accent6 2" xfId="58"/>
    <cellStyle name="40 % - Accent1" xfId="21" builtinId="31" customBuiltin="1"/>
    <cellStyle name="40 % - Accent1 2" xfId="49"/>
    <cellStyle name="40 % - Accent2" xfId="25" builtinId="35" customBuiltin="1"/>
    <cellStyle name="40 % - Accent2 2" xfId="51"/>
    <cellStyle name="40 % - Accent3" xfId="29" builtinId="39" customBuiltin="1"/>
    <cellStyle name="40 % - Accent3 2" xfId="53"/>
    <cellStyle name="40 % - Accent4" xfId="33" builtinId="43" customBuiltin="1"/>
    <cellStyle name="40 % - Accent4 2" xfId="55"/>
    <cellStyle name="40 % - Accent5" xfId="37" builtinId="47" customBuiltin="1"/>
    <cellStyle name="40 % - Accent5 2" xfId="57"/>
    <cellStyle name="40 % - Accent6" xfId="41" builtinId="51" customBuiltin="1"/>
    <cellStyle name="40 % - Accent6 2" xfId="59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 2" xfId="44"/>
    <cellStyle name="Commentaire 3" xfId="47"/>
    <cellStyle name="Entrée" xfId="11" builtinId="20" customBuiltin="1"/>
    <cellStyle name="Insatisfaisant" xfId="9" builtinId="27" customBuiltin="1"/>
    <cellStyle name="Lien hypertexte" xfId="1" builtinId="8"/>
    <cellStyle name="Neutre" xfId="10" builtinId="28" customBuiltin="1"/>
    <cellStyle name="Normal" xfId="0" builtinId="0"/>
    <cellStyle name="Normal 2" xfId="2"/>
    <cellStyle name="Normal 3" xfId="43"/>
    <cellStyle name="Normal 4" xfId="45"/>
    <cellStyle name="Normal 5" xfId="46"/>
    <cellStyle name="Satisfaisant" xfId="8" builtinId="26" customBuiltin="1"/>
    <cellStyle name="Sortie" xfId="12" builtinId="21" customBuiltin="1"/>
    <cellStyle name="Texte explicatif" xfId="17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8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POSA\DROMS\SRB\PH\A_Instructions%20et%20circulaires\2012\2012_04_06%20-%20Instruction%20CNSA\Tableaux%20et%20annexes\2012-03-01_outil%20suivi%20campagne_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byle.lucchini\Documents\CDS\DD%2083_%20Recensement%20CDS_polyvalents+medicaux_PACA_mars2024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 finess"/>
      <sheetName val="synthese regionale"/>
      <sheetName val="Données"/>
    </sheetNames>
    <sheetDataSet>
      <sheetData sheetId="0"/>
      <sheetData sheetId="1"/>
      <sheetData sheetId="2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21</v>
          </cell>
        </row>
        <row r="22">
          <cell r="A22" t="str">
            <v>22</v>
          </cell>
        </row>
        <row r="23">
          <cell r="A23" t="str">
            <v>23</v>
          </cell>
        </row>
        <row r="24">
          <cell r="A24" t="str">
            <v>24</v>
          </cell>
        </row>
        <row r="25">
          <cell r="A25" t="str">
            <v>25</v>
          </cell>
        </row>
        <row r="26">
          <cell r="A26" t="str">
            <v>26</v>
          </cell>
        </row>
        <row r="27">
          <cell r="A27" t="str">
            <v>27</v>
          </cell>
        </row>
        <row r="28">
          <cell r="A28" t="str">
            <v>28</v>
          </cell>
        </row>
        <row r="29">
          <cell r="A29" t="str">
            <v>29</v>
          </cell>
        </row>
        <row r="30">
          <cell r="A30" t="str">
            <v>2A</v>
          </cell>
        </row>
        <row r="31">
          <cell r="A31" t="str">
            <v>2B</v>
          </cell>
        </row>
        <row r="32">
          <cell r="A32" t="str">
            <v>30</v>
          </cell>
        </row>
        <row r="33">
          <cell r="A33" t="str">
            <v>31</v>
          </cell>
        </row>
        <row r="34">
          <cell r="A34" t="str">
            <v>32</v>
          </cell>
        </row>
        <row r="35">
          <cell r="A35" t="str">
            <v>33</v>
          </cell>
        </row>
        <row r="36">
          <cell r="A36" t="str">
            <v>34</v>
          </cell>
        </row>
        <row r="37">
          <cell r="A37" t="str">
            <v>35</v>
          </cell>
        </row>
        <row r="38">
          <cell r="A38" t="str">
            <v>36</v>
          </cell>
        </row>
        <row r="39">
          <cell r="A39" t="str">
            <v>37</v>
          </cell>
        </row>
        <row r="40">
          <cell r="A40" t="str">
            <v>38</v>
          </cell>
        </row>
        <row r="41">
          <cell r="A41" t="str">
            <v>39</v>
          </cell>
        </row>
        <row r="42">
          <cell r="A42" t="str">
            <v>40</v>
          </cell>
        </row>
        <row r="43">
          <cell r="A43" t="str">
            <v>41</v>
          </cell>
        </row>
        <row r="44">
          <cell r="A44" t="str">
            <v>42</v>
          </cell>
        </row>
        <row r="45">
          <cell r="A45" t="str">
            <v>43</v>
          </cell>
        </row>
        <row r="46">
          <cell r="A46" t="str">
            <v>44</v>
          </cell>
        </row>
        <row r="47">
          <cell r="A47" t="str">
            <v>45</v>
          </cell>
        </row>
        <row r="48">
          <cell r="A48" t="str">
            <v>46</v>
          </cell>
        </row>
        <row r="49">
          <cell r="A49" t="str">
            <v>47</v>
          </cell>
        </row>
        <row r="50">
          <cell r="A50" t="str">
            <v>48</v>
          </cell>
        </row>
        <row r="51">
          <cell r="A51" t="str">
            <v>49</v>
          </cell>
        </row>
        <row r="52">
          <cell r="A52" t="str">
            <v>50</v>
          </cell>
        </row>
        <row r="53">
          <cell r="A53" t="str">
            <v>51</v>
          </cell>
        </row>
        <row r="54">
          <cell r="A54" t="str">
            <v>52</v>
          </cell>
        </row>
        <row r="55">
          <cell r="A55" t="str">
            <v>53</v>
          </cell>
        </row>
        <row r="56">
          <cell r="A56" t="str">
            <v>54</v>
          </cell>
        </row>
        <row r="57">
          <cell r="A57" t="str">
            <v>55</v>
          </cell>
        </row>
        <row r="58">
          <cell r="A58" t="str">
            <v>56</v>
          </cell>
        </row>
        <row r="59">
          <cell r="A59" t="str">
            <v>57</v>
          </cell>
        </row>
        <row r="60">
          <cell r="A60" t="str">
            <v>58</v>
          </cell>
        </row>
        <row r="61">
          <cell r="A61" t="str">
            <v>59</v>
          </cell>
        </row>
        <row r="62">
          <cell r="A62" t="str">
            <v>60</v>
          </cell>
        </row>
        <row r="63">
          <cell r="A63" t="str">
            <v>61</v>
          </cell>
        </row>
        <row r="64">
          <cell r="A64" t="str">
            <v>62</v>
          </cell>
        </row>
        <row r="65">
          <cell r="A65" t="str">
            <v>63</v>
          </cell>
        </row>
        <row r="66">
          <cell r="A66" t="str">
            <v>64</v>
          </cell>
        </row>
        <row r="67">
          <cell r="A67" t="str">
            <v>65</v>
          </cell>
        </row>
        <row r="68">
          <cell r="A68" t="str">
            <v>66</v>
          </cell>
        </row>
        <row r="69">
          <cell r="A69" t="str">
            <v>67</v>
          </cell>
        </row>
        <row r="70">
          <cell r="A70" t="str">
            <v>68</v>
          </cell>
        </row>
        <row r="71">
          <cell r="A71" t="str">
            <v>69</v>
          </cell>
        </row>
        <row r="72">
          <cell r="A72" t="str">
            <v>70</v>
          </cell>
        </row>
        <row r="73">
          <cell r="A73" t="str">
            <v>71</v>
          </cell>
        </row>
        <row r="74">
          <cell r="A74" t="str">
            <v>72</v>
          </cell>
        </row>
        <row r="75">
          <cell r="A75" t="str">
            <v>73</v>
          </cell>
        </row>
        <row r="76">
          <cell r="A76" t="str">
            <v>74</v>
          </cell>
        </row>
        <row r="77">
          <cell r="A77" t="str">
            <v>75</v>
          </cell>
        </row>
        <row r="78">
          <cell r="A78" t="str">
            <v>76</v>
          </cell>
        </row>
        <row r="79">
          <cell r="A79" t="str">
            <v>77</v>
          </cell>
        </row>
        <row r="80">
          <cell r="A80" t="str">
            <v>78</v>
          </cell>
        </row>
        <row r="81">
          <cell r="A81" t="str">
            <v>79</v>
          </cell>
        </row>
        <row r="82">
          <cell r="A82" t="str">
            <v>80</v>
          </cell>
        </row>
        <row r="83">
          <cell r="A83" t="str">
            <v>81</v>
          </cell>
        </row>
        <row r="84">
          <cell r="A84" t="str">
            <v>82</v>
          </cell>
        </row>
        <row r="85">
          <cell r="A85" t="str">
            <v>83</v>
          </cell>
        </row>
        <row r="86">
          <cell r="A86" t="str">
            <v>84</v>
          </cell>
        </row>
        <row r="87">
          <cell r="A87" t="str">
            <v>85</v>
          </cell>
        </row>
        <row r="88">
          <cell r="A88" t="str">
            <v>86</v>
          </cell>
        </row>
        <row r="89">
          <cell r="A89" t="str">
            <v>87</v>
          </cell>
        </row>
        <row r="90">
          <cell r="A90" t="str">
            <v>88</v>
          </cell>
        </row>
        <row r="91">
          <cell r="A91" t="str">
            <v>89</v>
          </cell>
        </row>
        <row r="92">
          <cell r="A92" t="str">
            <v>90</v>
          </cell>
        </row>
        <row r="93">
          <cell r="A93" t="str">
            <v>91</v>
          </cell>
        </row>
        <row r="94">
          <cell r="A94" t="str">
            <v>92</v>
          </cell>
        </row>
        <row r="95">
          <cell r="A95" t="str">
            <v>93</v>
          </cell>
        </row>
        <row r="96">
          <cell r="A96" t="str">
            <v>94</v>
          </cell>
        </row>
        <row r="97">
          <cell r="A97" t="str">
            <v>95</v>
          </cell>
        </row>
        <row r="98">
          <cell r="A98" t="str">
            <v>971</v>
          </cell>
        </row>
        <row r="99">
          <cell r="A99" t="str">
            <v>972</v>
          </cell>
        </row>
        <row r="100">
          <cell r="A100" t="str">
            <v>973</v>
          </cell>
        </row>
        <row r="101">
          <cell r="A101" t="str">
            <v>974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S"/>
    </sheetNames>
    <sheetDataSet>
      <sheetData sheetId="0">
        <row r="79">
          <cell r="E79" t="str">
            <v>samera.aoualli@filieris.fr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potlongchamp@aides.org" TargetMode="External"/><Relationship Id="rId18" Type="http://schemas.openxmlformats.org/officeDocument/2006/relationships/hyperlink" Target="mailto:dgsverdiere@orange-business.fr" TargetMode="External"/><Relationship Id="rId26" Type="http://schemas.openxmlformats.org/officeDocument/2006/relationships/hyperlink" Target="mailto:centrevitrolles@gmail.com" TargetMode="External"/><Relationship Id="rId39" Type="http://schemas.openxmlformats.org/officeDocument/2006/relationships/hyperlink" Target="mailto:santemedecine13@gmail.com" TargetMode="External"/><Relationship Id="rId21" Type="http://schemas.openxmlformats.org/officeDocument/2006/relationships/hyperlink" Target="mailto:al@acces-vision,com" TargetMode="External"/><Relationship Id="rId34" Type="http://schemas.openxmlformats.org/officeDocument/2006/relationships/hyperlink" Target="mailto:direction.prado@clinadent.com" TargetMode="External"/><Relationship Id="rId42" Type="http://schemas.openxmlformats.org/officeDocument/2006/relationships/hyperlink" Target="mailto:haddad.mehdi@neuf.fr" TargetMode="External"/><Relationship Id="rId47" Type="http://schemas.openxmlformats.org/officeDocument/2006/relationships/hyperlink" Target="mailto:direction.asob@gmail.com" TargetMode="External"/><Relationship Id="rId50" Type="http://schemas.openxmlformats.org/officeDocument/2006/relationships/hyperlink" Target="mailto:sante.bocca@gmail.com" TargetMode="External"/><Relationship Id="rId55" Type="http://schemas.openxmlformats.org/officeDocument/2006/relationships/hyperlink" Target="mailto:toulon@groupeklarity.fr" TargetMode="External"/><Relationship Id="rId7" Type="http://schemas.openxmlformats.org/officeDocument/2006/relationships/hyperlink" Target="mailto:info-cagnes@dentylis.fr" TargetMode="External"/><Relationship Id="rId12" Type="http://schemas.openxmlformats.org/officeDocument/2006/relationships/hyperlink" Target="mailto:marseille@mediksante.com%20benjamin,temam@mediksante,com" TargetMode="External"/><Relationship Id="rId17" Type="http://schemas.openxmlformats.org/officeDocument/2006/relationships/hyperlink" Target="mailto:visiondusudhyeres@gmail,com" TargetMode="External"/><Relationship Id="rId25" Type="http://schemas.openxmlformats.org/officeDocument/2006/relationships/hyperlink" Target="mailto:celine.nossereau@elsan,care" TargetMode="External"/><Relationship Id="rId33" Type="http://schemas.openxmlformats.org/officeDocument/2006/relationships/hyperlink" Target="mailto:vanessa.hypolite@oxance.fr" TargetMode="External"/><Relationship Id="rId38" Type="http://schemas.openxmlformats.org/officeDocument/2006/relationships/hyperlink" Target="mailto:jerome.camil@chateau-en-sant&#233;.org" TargetMode="External"/><Relationship Id="rId46" Type="http://schemas.openxmlformats.org/officeDocument/2006/relationships/hyperlink" Target="mailto:ilanakohenzi@outlook.fr" TargetMode="External"/><Relationship Id="rId59" Type="http://schemas.openxmlformats.org/officeDocument/2006/relationships/comments" Target="../comments1.xml"/><Relationship Id="rId2" Type="http://schemas.openxmlformats.org/officeDocument/2006/relationships/hyperlink" Target="mailto:direction@fondationseltzer.fr" TargetMode="External"/><Relationship Id="rId16" Type="http://schemas.openxmlformats.org/officeDocument/2006/relationships/hyperlink" Target="mailto:associationmdfrejus@gmail,com" TargetMode="External"/><Relationship Id="rId20" Type="http://schemas.openxmlformats.org/officeDocument/2006/relationships/hyperlink" Target="mailto:e.roubaud@aid84.fr" TargetMode="External"/><Relationship Id="rId29" Type="http://schemas.openxmlformats.org/officeDocument/2006/relationships/hyperlink" Target="mailto:espace.sante@ap-hm.fr%20direction,generale@ap-hm.fr" TargetMode="External"/><Relationship Id="rId41" Type="http://schemas.openxmlformats.org/officeDocument/2006/relationships/hyperlink" Target="mailto:cmdlajoliette@gmail.com" TargetMode="External"/><Relationship Id="rId54" Type="http://schemas.openxmlformats.org/officeDocument/2006/relationships/hyperlink" Target="mailto:mventura@mgen.fr" TargetMode="External"/><Relationship Id="rId1" Type="http://schemas.openxmlformats.org/officeDocument/2006/relationships/hyperlink" Target="mailto:direction@fondationseltzer.fr" TargetMode="External"/><Relationship Id="rId6" Type="http://schemas.openxmlformats.org/officeDocument/2006/relationships/hyperlink" Target="mailto:info-cannes@dentylis.fr" TargetMode="External"/><Relationship Id="rId11" Type="http://schemas.openxmlformats.org/officeDocument/2006/relationships/hyperlink" Target="mailto:centreromainrolland@gmail,com" TargetMode="External"/><Relationship Id="rId24" Type="http://schemas.openxmlformats.org/officeDocument/2006/relationships/hyperlink" Target="mailto:samymadet@gmail.com" TargetMode="External"/><Relationship Id="rId32" Type="http://schemas.openxmlformats.org/officeDocument/2006/relationships/hyperlink" Target="mailto:samymadet@gmail.com" TargetMode="External"/><Relationship Id="rId37" Type="http://schemas.openxmlformats.org/officeDocument/2006/relationships/hyperlink" Target="mailto:cdsp@creps-paca.sports.gouv.fr" TargetMode="External"/><Relationship Id="rId40" Type="http://schemas.openxmlformats.org/officeDocument/2006/relationships/hyperlink" Target="mailto:feuilleraie@oxance.fr" TargetMode="External"/><Relationship Id="rId45" Type="http://schemas.openxmlformats.org/officeDocument/2006/relationships/hyperlink" Target="mailto:vanessa.hypolite@oxance.fr" TargetMode="External"/><Relationship Id="rId53" Type="http://schemas.openxmlformats.org/officeDocument/2006/relationships/hyperlink" Target="mailto:fexcoffon@aides.org" TargetMode="External"/><Relationship Id="rId58" Type="http://schemas.openxmlformats.org/officeDocument/2006/relationships/vmlDrawing" Target="../drawings/vmlDrawing1.vml"/><Relationship Id="rId5" Type="http://schemas.openxmlformats.org/officeDocument/2006/relationships/hyperlink" Target="mailto:gilles.melka@avident.fr" TargetMode="External"/><Relationship Id="rId15" Type="http://schemas.openxmlformats.org/officeDocument/2006/relationships/hyperlink" Target="mailto:accesvisionfrejus@gmail.com" TargetMode="External"/><Relationship Id="rId23" Type="http://schemas.openxmlformats.org/officeDocument/2006/relationships/hyperlink" Target="mailto:direction.generale@ap-hm.fr" TargetMode="External"/><Relationship Id="rId28" Type="http://schemas.openxmlformats.org/officeDocument/2006/relationships/hyperlink" Target="mailto:direction@effisante.org" TargetMode="External"/><Relationship Id="rId36" Type="http://schemas.openxmlformats.org/officeDocument/2006/relationships/hyperlink" Target="mailto:cmnational13003@gmail.com" TargetMode="External"/><Relationship Id="rId49" Type="http://schemas.openxmlformats.org/officeDocument/2006/relationships/hyperlink" Target="mailto:accesvisionseyne@gmail.com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cdslongchamp@gmail.com" TargetMode="External"/><Relationship Id="rId19" Type="http://schemas.openxmlformats.org/officeDocument/2006/relationships/hyperlink" Target="mailto:mahrez.hadjadj@santea-france.com" TargetMode="External"/><Relationship Id="rId31" Type="http://schemas.openxmlformats.org/officeDocument/2006/relationships/hyperlink" Target="mailto:haddad.mehdi@neuf.fr" TargetMode="External"/><Relationship Id="rId44" Type="http://schemas.openxmlformats.org/officeDocument/2006/relationships/hyperlink" Target="mailto:contact@am-sante.com" TargetMode="External"/><Relationship Id="rId52" Type="http://schemas.openxmlformats.org/officeDocument/2006/relationships/hyperlink" Target="mailto:secretariat@crbms.fr" TargetMode="External"/><Relationship Id="rId4" Type="http://schemas.openxmlformats.org/officeDocument/2006/relationships/hyperlink" Target="mailto:info-sola@dentylis.fr" TargetMode="External"/><Relationship Id="rId9" Type="http://schemas.openxmlformats.org/officeDocument/2006/relationships/hyperlink" Target="mailto:j.monterrat@actimut.fr" TargetMode="External"/><Relationship Id="rId14" Type="http://schemas.openxmlformats.org/officeDocument/2006/relationships/hyperlink" Target="mailto:centreblancarde@gmail,com" TargetMode="External"/><Relationship Id="rId22" Type="http://schemas.openxmlformats.org/officeDocument/2006/relationships/hyperlink" Target="mailto:dominique.santoni@vaucluse.fr" TargetMode="External"/><Relationship Id="rId27" Type="http://schemas.openxmlformats.org/officeDocument/2006/relationships/hyperlink" Target="mailto:drpierredurand@ubi-sante.fr" TargetMode="External"/><Relationship Id="rId30" Type="http://schemas.openxmlformats.org/officeDocument/2006/relationships/hyperlink" Target="mailto:agnes.amiach@gmail.com" TargetMode="External"/><Relationship Id="rId35" Type="http://schemas.openxmlformats.org/officeDocument/2006/relationships/hyperlink" Target="mailto:marseille@somedsante.fr" TargetMode="External"/><Relationship Id="rId43" Type="http://schemas.openxmlformats.org/officeDocument/2006/relationships/hyperlink" Target="mailto:bdautz@gmail.com" TargetMode="External"/><Relationship Id="rId48" Type="http://schemas.openxmlformats.org/officeDocument/2006/relationships/hyperlink" Target="mailto:ophtavie83@gmail.com" TargetMode="External"/><Relationship Id="rId56" Type="http://schemas.openxmlformats.org/officeDocument/2006/relationships/hyperlink" Target="mailto:sylvie.fede@oxance.fr" TargetMode="External"/><Relationship Id="rId8" Type="http://schemas.openxmlformats.org/officeDocument/2006/relationships/hyperlink" Target="mailto:cmddconsult@gmail.com" TargetMode="External"/><Relationship Id="rId51" Type="http://schemas.openxmlformats.org/officeDocument/2006/relationships/hyperlink" Target="mailto:ophtanice@gmail,com%20%20%20%20%20%20%20f" TargetMode="External"/><Relationship Id="rId3" Type="http://schemas.openxmlformats.org/officeDocument/2006/relationships/hyperlink" Target="mailto:direction@fondationseltzer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J104"/>
  <sheetViews>
    <sheetView tabSelected="1" topLeftCell="A31" zoomScale="80" zoomScaleNormal="80" workbookViewId="0">
      <selection activeCell="E38" sqref="E38"/>
    </sheetView>
  </sheetViews>
  <sheetFormatPr baseColWidth="10" defaultColWidth="9.1796875" defaultRowHeight="14.5" x14ac:dyDescent="0.35"/>
  <cols>
    <col min="1" max="1" width="12.54296875" customWidth="1"/>
    <col min="2" max="2" width="28.1796875" customWidth="1"/>
    <col min="3" max="3" width="17.7265625" customWidth="1"/>
    <col min="4" max="4" width="38.453125" customWidth="1"/>
    <col min="5" max="5" width="57.81640625" customWidth="1"/>
    <col min="6" max="6" width="32.453125" bestFit="1" customWidth="1"/>
    <col min="7" max="7" width="18.453125" customWidth="1"/>
    <col min="8" max="8" width="26.453125" customWidth="1"/>
    <col min="9" max="9" width="24.26953125" customWidth="1"/>
  </cols>
  <sheetData>
    <row r="1" spans="1:8" ht="86.15" customHeight="1" x14ac:dyDescent="0.35">
      <c r="A1" s="2"/>
      <c r="B1" s="2"/>
      <c r="C1" s="77" t="s">
        <v>205</v>
      </c>
      <c r="D1" s="77"/>
      <c r="E1" s="77"/>
      <c r="F1" s="1"/>
    </row>
    <row r="2" spans="1:8" x14ac:dyDescent="0.35">
      <c r="A2" s="3" t="s">
        <v>6</v>
      </c>
      <c r="B2" s="3" t="s">
        <v>2</v>
      </c>
      <c r="C2" s="3" t="s">
        <v>3</v>
      </c>
      <c r="D2" s="3" t="s">
        <v>10</v>
      </c>
      <c r="E2" s="3" t="s">
        <v>9</v>
      </c>
      <c r="F2" s="5" t="s">
        <v>0</v>
      </c>
    </row>
    <row r="3" spans="1:8" ht="42" x14ac:dyDescent="0.35">
      <c r="A3" s="9" t="s">
        <v>4</v>
      </c>
      <c r="B3" s="12" t="s">
        <v>183</v>
      </c>
      <c r="C3" s="9" t="s">
        <v>109</v>
      </c>
      <c r="D3" s="9" t="s">
        <v>108</v>
      </c>
      <c r="E3" s="9" t="s">
        <v>111</v>
      </c>
      <c r="F3" s="9" t="s">
        <v>112</v>
      </c>
    </row>
    <row r="4" spans="1:8" ht="42" x14ac:dyDescent="0.35">
      <c r="A4" s="9" t="s">
        <v>4</v>
      </c>
      <c r="B4" s="12" t="s">
        <v>183</v>
      </c>
      <c r="C4" s="9" t="s">
        <v>109</v>
      </c>
      <c r="D4" s="9" t="s">
        <v>110</v>
      </c>
      <c r="E4" s="9" t="s">
        <v>113</v>
      </c>
      <c r="F4" s="9" t="s">
        <v>114</v>
      </c>
    </row>
    <row r="5" spans="1:8" s="4" customFormat="1" x14ac:dyDescent="0.35">
      <c r="A5" s="49" t="s">
        <v>4</v>
      </c>
      <c r="B5" s="10" t="s">
        <v>7</v>
      </c>
      <c r="C5" s="49" t="s">
        <v>181</v>
      </c>
      <c r="D5" s="49" t="s">
        <v>14</v>
      </c>
      <c r="E5" s="11" t="s">
        <v>16</v>
      </c>
      <c r="F5" s="49" t="s">
        <v>320</v>
      </c>
    </row>
    <row r="6" spans="1:8" s="4" customFormat="1" x14ac:dyDescent="0.35">
      <c r="A6" s="49" t="s">
        <v>4</v>
      </c>
      <c r="B6" s="10" t="s">
        <v>7</v>
      </c>
      <c r="C6" s="49" t="s">
        <v>180</v>
      </c>
      <c r="D6" s="49" t="s">
        <v>15</v>
      </c>
      <c r="E6" s="49" t="s">
        <v>16</v>
      </c>
      <c r="F6" s="49" t="s">
        <v>320</v>
      </c>
    </row>
    <row r="7" spans="1:8" s="4" customFormat="1" ht="28" x14ac:dyDescent="0.35">
      <c r="A7" s="17" t="s">
        <v>4</v>
      </c>
      <c r="B7" s="13" t="s">
        <v>8</v>
      </c>
      <c r="C7" s="73" t="s">
        <v>58</v>
      </c>
      <c r="D7" s="14" t="s">
        <v>17</v>
      </c>
      <c r="E7" s="16" t="s">
        <v>328</v>
      </c>
      <c r="F7" s="14" t="s">
        <v>272</v>
      </c>
    </row>
    <row r="8" spans="1:8" s="4" customFormat="1" x14ac:dyDescent="0.35">
      <c r="A8" s="17" t="s">
        <v>4</v>
      </c>
      <c r="B8" s="13" t="s">
        <v>8</v>
      </c>
      <c r="C8" s="73" t="s">
        <v>58</v>
      </c>
      <c r="D8" s="14" t="s">
        <v>18</v>
      </c>
      <c r="E8" s="14" t="s">
        <v>332</v>
      </c>
      <c r="F8" s="52" t="s">
        <v>273</v>
      </c>
    </row>
    <row r="9" spans="1:8" s="4" customFormat="1" ht="28" x14ac:dyDescent="0.35">
      <c r="A9" s="17" t="s">
        <v>4</v>
      </c>
      <c r="B9" s="13" t="s">
        <v>8</v>
      </c>
      <c r="C9" s="74" t="s">
        <v>58</v>
      </c>
      <c r="D9" s="14" t="s">
        <v>19</v>
      </c>
      <c r="E9" s="16" t="s">
        <v>329</v>
      </c>
      <c r="F9" s="53" t="s">
        <v>321</v>
      </c>
    </row>
    <row r="10" spans="1:8" s="4" customFormat="1" ht="42" x14ac:dyDescent="0.35">
      <c r="A10" s="17" t="s">
        <v>4</v>
      </c>
      <c r="B10" s="13" t="s">
        <v>8</v>
      </c>
      <c r="C10" s="73" t="s">
        <v>58</v>
      </c>
      <c r="D10" s="14" t="s">
        <v>20</v>
      </c>
      <c r="E10" s="14" t="s">
        <v>212</v>
      </c>
      <c r="F10" s="14" t="s">
        <v>322</v>
      </c>
      <c r="H10" s="50"/>
    </row>
    <row r="11" spans="1:8" s="4" customFormat="1" ht="28" x14ac:dyDescent="0.35">
      <c r="A11" s="17" t="s">
        <v>4</v>
      </c>
      <c r="B11" s="13" t="s">
        <v>8</v>
      </c>
      <c r="C11" s="73" t="s">
        <v>58</v>
      </c>
      <c r="D11" s="14" t="s">
        <v>21</v>
      </c>
      <c r="E11" s="14" t="s">
        <v>216</v>
      </c>
      <c r="F11" s="14" t="s">
        <v>324</v>
      </c>
    </row>
    <row r="12" spans="1:8" s="4" customFormat="1" ht="28" x14ac:dyDescent="0.35">
      <c r="A12" s="17" t="s">
        <v>4</v>
      </c>
      <c r="B12" s="13" t="s">
        <v>8</v>
      </c>
      <c r="C12" s="15" t="s">
        <v>58</v>
      </c>
      <c r="D12" s="14" t="s">
        <v>22</v>
      </c>
      <c r="E12" s="14" t="s">
        <v>33</v>
      </c>
      <c r="F12" s="14" t="s">
        <v>41</v>
      </c>
    </row>
    <row r="13" spans="1:8" s="4" customFormat="1" ht="28" x14ac:dyDescent="0.35">
      <c r="A13" s="17" t="s">
        <v>4</v>
      </c>
      <c r="B13" s="13" t="s">
        <v>8</v>
      </c>
      <c r="C13" s="15" t="s">
        <v>58</v>
      </c>
      <c r="D13" s="14" t="s">
        <v>23</v>
      </c>
      <c r="E13" s="14" t="s">
        <v>217</v>
      </c>
      <c r="F13" s="14" t="s">
        <v>40</v>
      </c>
    </row>
    <row r="14" spans="1:8" s="4" customFormat="1" ht="28" x14ac:dyDescent="0.35">
      <c r="A14" s="17" t="s">
        <v>4</v>
      </c>
      <c r="B14" s="13" t="s">
        <v>8</v>
      </c>
      <c r="C14" s="15" t="s">
        <v>58</v>
      </c>
      <c r="D14" s="14" t="s">
        <v>24</v>
      </c>
      <c r="E14" s="16" t="s">
        <v>34</v>
      </c>
      <c r="F14" s="17" t="s">
        <v>274</v>
      </c>
    </row>
    <row r="15" spans="1:8" s="4" customFormat="1" ht="25" customHeight="1" x14ac:dyDescent="0.35">
      <c r="A15" s="17" t="s">
        <v>4</v>
      </c>
      <c r="B15" s="13" t="s">
        <v>8</v>
      </c>
      <c r="C15" s="15" t="s">
        <v>59</v>
      </c>
      <c r="D15" s="14" t="s">
        <v>25</v>
      </c>
      <c r="E15" s="16" t="s">
        <v>215</v>
      </c>
      <c r="F15" s="17" t="s">
        <v>275</v>
      </c>
    </row>
    <row r="16" spans="1:8" ht="42" x14ac:dyDescent="0.35">
      <c r="A16" s="17" t="s">
        <v>4</v>
      </c>
      <c r="B16" s="13" t="s">
        <v>8</v>
      </c>
      <c r="C16" s="15" t="s">
        <v>58</v>
      </c>
      <c r="D16" s="14" t="s">
        <v>26</v>
      </c>
      <c r="E16" s="17" t="s">
        <v>35</v>
      </c>
      <c r="F16" s="14" t="s">
        <v>207</v>
      </c>
    </row>
    <row r="17" spans="1:9" x14ac:dyDescent="0.35">
      <c r="A17" s="17" t="s">
        <v>4</v>
      </c>
      <c r="B17" s="13" t="s">
        <v>8</v>
      </c>
      <c r="C17" s="15" t="s">
        <v>60</v>
      </c>
      <c r="D17" s="17" t="s">
        <v>27</v>
      </c>
      <c r="E17" s="14" t="s">
        <v>36</v>
      </c>
      <c r="F17" s="16" t="s">
        <v>276</v>
      </c>
    </row>
    <row r="18" spans="1:9" ht="28" x14ac:dyDescent="0.35">
      <c r="A18" s="17" t="s">
        <v>4</v>
      </c>
      <c r="B18" s="13" t="s">
        <v>8</v>
      </c>
      <c r="C18" s="15" t="s">
        <v>58</v>
      </c>
      <c r="D18" s="14" t="s">
        <v>245</v>
      </c>
      <c r="E18" s="72" t="s">
        <v>211</v>
      </c>
      <c r="F18" s="14" t="s">
        <v>207</v>
      </c>
    </row>
    <row r="19" spans="1:9" x14ac:dyDescent="0.35">
      <c r="A19" s="17" t="s">
        <v>4</v>
      </c>
      <c r="B19" s="13" t="s">
        <v>8</v>
      </c>
      <c r="C19" s="15" t="s">
        <v>208</v>
      </c>
      <c r="D19" s="14" t="s">
        <v>28</v>
      </c>
      <c r="E19" s="18" t="s">
        <v>37</v>
      </c>
      <c r="F19" s="14" t="s">
        <v>41</v>
      </c>
    </row>
    <row r="20" spans="1:9" x14ac:dyDescent="0.35">
      <c r="A20" s="17" t="s">
        <v>4</v>
      </c>
      <c r="B20" s="13" t="s">
        <v>8</v>
      </c>
      <c r="C20" s="15" t="s">
        <v>1</v>
      </c>
      <c r="D20" s="14" t="s">
        <v>29</v>
      </c>
      <c r="E20" s="18" t="s">
        <v>38</v>
      </c>
      <c r="F20" s="14" t="s">
        <v>323</v>
      </c>
    </row>
    <row r="21" spans="1:9" ht="16.5" customHeight="1" x14ac:dyDescent="0.35">
      <c r="A21" s="17" t="s">
        <v>4</v>
      </c>
      <c r="B21" s="13" t="s">
        <v>8</v>
      </c>
      <c r="C21" s="15" t="s">
        <v>1</v>
      </c>
      <c r="D21" s="17" t="s">
        <v>246</v>
      </c>
      <c r="E21" s="16" t="s">
        <v>213</v>
      </c>
      <c r="F21" s="16" t="s">
        <v>210</v>
      </c>
    </row>
    <row r="22" spans="1:9" ht="35.15" customHeight="1" x14ac:dyDescent="0.35">
      <c r="A22" s="17" t="s">
        <v>4</v>
      </c>
      <c r="B22" s="13" t="s">
        <v>8</v>
      </c>
      <c r="C22" s="15" t="s">
        <v>62</v>
      </c>
      <c r="D22" s="17" t="s">
        <v>30</v>
      </c>
      <c r="E22" s="14" t="s">
        <v>331</v>
      </c>
      <c r="F22" s="16" t="s">
        <v>277</v>
      </c>
    </row>
    <row r="23" spans="1:9" ht="27.65" customHeight="1" x14ac:dyDescent="0.35">
      <c r="A23" s="17" t="s">
        <v>4</v>
      </c>
      <c r="B23" s="13" t="s">
        <v>8</v>
      </c>
      <c r="C23" s="15" t="s">
        <v>63</v>
      </c>
      <c r="D23" s="17" t="s">
        <v>42</v>
      </c>
      <c r="E23" s="16" t="s">
        <v>209</v>
      </c>
      <c r="F23" s="14" t="s">
        <v>207</v>
      </c>
    </row>
    <row r="24" spans="1:9" ht="28" x14ac:dyDescent="0.35">
      <c r="A24" s="17" t="s">
        <v>4</v>
      </c>
      <c r="B24" s="13" t="s">
        <v>8</v>
      </c>
      <c r="C24" s="15" t="s">
        <v>63</v>
      </c>
      <c r="D24" s="17" t="s">
        <v>31</v>
      </c>
      <c r="E24" s="16" t="s">
        <v>214</v>
      </c>
      <c r="F24" s="54" t="s">
        <v>278</v>
      </c>
    </row>
    <row r="25" spans="1:9" s="51" customFormat="1" ht="28" x14ac:dyDescent="0.35">
      <c r="A25" s="17" t="s">
        <v>4</v>
      </c>
      <c r="B25" s="13" t="s">
        <v>8</v>
      </c>
      <c r="C25" s="15" t="s">
        <v>58</v>
      </c>
      <c r="D25" s="17" t="s">
        <v>32</v>
      </c>
      <c r="E25" s="16" t="s">
        <v>218</v>
      </c>
      <c r="F25" s="54" t="s">
        <v>325</v>
      </c>
    </row>
    <row r="26" spans="1:9" x14ac:dyDescent="0.35">
      <c r="A26" s="17" t="s">
        <v>4</v>
      </c>
      <c r="B26" s="13" t="s">
        <v>8</v>
      </c>
      <c r="C26" s="15" t="s">
        <v>61</v>
      </c>
      <c r="D26" s="17" t="s">
        <v>247</v>
      </c>
      <c r="E26" s="16" t="s">
        <v>39</v>
      </c>
      <c r="F26" s="54" t="s">
        <v>279</v>
      </c>
    </row>
    <row r="27" spans="1:9" x14ac:dyDescent="0.35">
      <c r="A27" s="17" t="s">
        <v>4</v>
      </c>
      <c r="B27" s="13" t="s">
        <v>8</v>
      </c>
      <c r="C27" s="15" t="s">
        <v>60</v>
      </c>
      <c r="D27" s="17" t="s">
        <v>184</v>
      </c>
      <c r="E27" s="16" t="s">
        <v>326</v>
      </c>
      <c r="F27" s="17" t="s">
        <v>327</v>
      </c>
    </row>
    <row r="28" spans="1:9" ht="28" x14ac:dyDescent="0.35">
      <c r="A28" s="23" t="s">
        <v>4</v>
      </c>
      <c r="B28" s="20" t="s">
        <v>11</v>
      </c>
      <c r="C28" s="27" t="s">
        <v>115</v>
      </c>
      <c r="D28" s="27" t="s">
        <v>116</v>
      </c>
      <c r="E28" s="21" t="s">
        <v>334</v>
      </c>
      <c r="F28" s="27" t="s">
        <v>333</v>
      </c>
      <c r="H28" s="60"/>
      <c r="I28" s="62"/>
    </row>
    <row r="29" spans="1:9" x14ac:dyDescent="0.35">
      <c r="A29" s="23" t="s">
        <v>4</v>
      </c>
      <c r="B29" s="20" t="s">
        <v>11</v>
      </c>
      <c r="C29" s="27" t="s">
        <v>118</v>
      </c>
      <c r="D29" s="27" t="s">
        <v>117</v>
      </c>
      <c r="E29" s="21" t="s">
        <v>124</v>
      </c>
      <c r="F29" s="27" t="s">
        <v>280</v>
      </c>
    </row>
    <row r="30" spans="1:9" x14ac:dyDescent="0.35">
      <c r="A30" s="23" t="s">
        <v>4</v>
      </c>
      <c r="B30" s="20" t="s">
        <v>11</v>
      </c>
      <c r="C30" s="27" t="s">
        <v>121</v>
      </c>
      <c r="D30" s="27" t="s">
        <v>119</v>
      </c>
      <c r="E30" s="21" t="s">
        <v>120</v>
      </c>
      <c r="F30" s="27" t="s">
        <v>281</v>
      </c>
    </row>
    <row r="31" spans="1:9" x14ac:dyDescent="0.35">
      <c r="A31" s="23" t="s">
        <v>4</v>
      </c>
      <c r="B31" s="20" t="s">
        <v>11</v>
      </c>
      <c r="C31" s="28" t="s">
        <v>51</v>
      </c>
      <c r="D31" s="28" t="s">
        <v>43</v>
      </c>
      <c r="E31" s="22" t="s">
        <v>64</v>
      </c>
      <c r="F31" s="28" t="s">
        <v>282</v>
      </c>
    </row>
    <row r="32" spans="1:9" x14ac:dyDescent="0.35">
      <c r="A32" s="23" t="s">
        <v>4</v>
      </c>
      <c r="B32" s="20" t="s">
        <v>11</v>
      </c>
      <c r="C32" s="28" t="s">
        <v>55</v>
      </c>
      <c r="D32" s="28" t="s">
        <v>122</v>
      </c>
      <c r="E32" s="22" t="s">
        <v>123</v>
      </c>
      <c r="F32" s="28" t="s">
        <v>283</v>
      </c>
    </row>
    <row r="33" spans="1:9" ht="21" x14ac:dyDescent="0.5">
      <c r="A33" s="23" t="s">
        <v>4</v>
      </c>
      <c r="B33" s="20" t="s">
        <v>11</v>
      </c>
      <c r="C33" s="26" t="s">
        <v>198</v>
      </c>
      <c r="D33" s="23" t="s">
        <v>248</v>
      </c>
      <c r="E33" s="71" t="s">
        <v>72</v>
      </c>
      <c r="F33" s="26" t="s">
        <v>284</v>
      </c>
      <c r="G33" s="66"/>
    </row>
    <row r="34" spans="1:9" x14ac:dyDescent="0.35">
      <c r="A34" s="23" t="s">
        <v>4</v>
      </c>
      <c r="B34" s="20" t="s">
        <v>11</v>
      </c>
      <c r="C34" s="26" t="s">
        <v>53</v>
      </c>
      <c r="D34" s="23" t="s">
        <v>251</v>
      </c>
      <c r="E34" s="23" t="s">
        <v>271</v>
      </c>
      <c r="F34" s="39" t="s">
        <v>285</v>
      </c>
      <c r="H34" s="63"/>
      <c r="I34" s="63"/>
    </row>
    <row r="35" spans="1:9" ht="18" x14ac:dyDescent="0.35">
      <c r="A35" s="23" t="s">
        <v>4</v>
      </c>
      <c r="B35" s="20" t="s">
        <v>11</v>
      </c>
      <c r="C35" s="39" t="s">
        <v>199</v>
      </c>
      <c r="D35" s="25" t="s">
        <v>249</v>
      </c>
      <c r="E35" s="24" t="s">
        <v>65</v>
      </c>
      <c r="F35" s="39" t="s">
        <v>235</v>
      </c>
      <c r="H35" s="64"/>
      <c r="I35" s="62"/>
    </row>
    <row r="36" spans="1:9" ht="18" x14ac:dyDescent="0.35">
      <c r="A36" s="23" t="s">
        <v>4</v>
      </c>
      <c r="B36" s="20" t="s">
        <v>11</v>
      </c>
      <c r="C36" s="39" t="s">
        <v>56</v>
      </c>
      <c r="D36" s="25" t="s">
        <v>250</v>
      </c>
      <c r="E36" s="24" t="s">
        <v>125</v>
      </c>
      <c r="F36" s="39" t="s">
        <v>236</v>
      </c>
      <c r="H36" s="67"/>
      <c r="I36" s="62"/>
    </row>
    <row r="37" spans="1:9" ht="28" x14ac:dyDescent="0.35">
      <c r="A37" s="23" t="s">
        <v>4</v>
      </c>
      <c r="B37" s="20" t="s">
        <v>11</v>
      </c>
      <c r="C37" s="26" t="s">
        <v>54</v>
      </c>
      <c r="D37" s="23" t="s">
        <v>252</v>
      </c>
      <c r="E37" s="26" t="s">
        <v>66</v>
      </c>
      <c r="F37" s="30" t="s">
        <v>286</v>
      </c>
      <c r="H37" s="63"/>
      <c r="I37" s="63"/>
    </row>
    <row r="38" spans="1:9" x14ac:dyDescent="0.35">
      <c r="A38" s="23" t="s">
        <v>4</v>
      </c>
      <c r="B38" s="20" t="s">
        <v>11</v>
      </c>
      <c r="C38" s="28" t="s">
        <v>126</v>
      </c>
      <c r="D38" s="27" t="s">
        <v>127</v>
      </c>
      <c r="E38" s="28" t="s">
        <v>128</v>
      </c>
      <c r="F38" s="55" t="s">
        <v>287</v>
      </c>
    </row>
    <row r="39" spans="1:9" ht="28" x14ac:dyDescent="0.35">
      <c r="A39" s="23" t="s">
        <v>4</v>
      </c>
      <c r="B39" s="20" t="s">
        <v>11</v>
      </c>
      <c r="C39" s="28" t="s">
        <v>55</v>
      </c>
      <c r="D39" s="28" t="s">
        <v>253</v>
      </c>
      <c r="E39" s="29" t="s">
        <v>193</v>
      </c>
      <c r="F39" s="26" t="s">
        <v>288</v>
      </c>
      <c r="G39" s="64"/>
      <c r="H39" s="62"/>
    </row>
    <row r="40" spans="1:9" ht="28" x14ac:dyDescent="0.35">
      <c r="A40" s="23" t="s">
        <v>4</v>
      </c>
      <c r="B40" s="20" t="s">
        <v>11</v>
      </c>
      <c r="C40" s="28" t="s">
        <v>182</v>
      </c>
      <c r="D40" s="28" t="s">
        <v>44</v>
      </c>
      <c r="E40" s="28" t="s">
        <v>194</v>
      </c>
      <c r="F40" s="26" t="s">
        <v>289</v>
      </c>
      <c r="G40" s="63"/>
      <c r="H40" s="63"/>
    </row>
    <row r="41" spans="1:9" ht="42" x14ac:dyDescent="0.35">
      <c r="A41" s="23" t="s">
        <v>4</v>
      </c>
      <c r="B41" s="20" t="s">
        <v>11</v>
      </c>
      <c r="C41" s="28" t="s">
        <v>53</v>
      </c>
      <c r="D41" s="28" t="s">
        <v>129</v>
      </c>
      <c r="E41" s="29" t="s">
        <v>340</v>
      </c>
      <c r="F41" s="26" t="s">
        <v>234</v>
      </c>
      <c r="G41" s="63"/>
      <c r="H41" s="60"/>
      <c r="I41" s="62"/>
    </row>
    <row r="42" spans="1:9" ht="56" x14ac:dyDescent="0.35">
      <c r="A42" s="23" t="s">
        <v>4</v>
      </c>
      <c r="B42" s="20" t="s">
        <v>11</v>
      </c>
      <c r="C42" s="28" t="s">
        <v>55</v>
      </c>
      <c r="D42" s="28" t="s">
        <v>45</v>
      </c>
      <c r="E42" s="28" t="s">
        <v>201</v>
      </c>
      <c r="F42" s="23" t="s">
        <v>228</v>
      </c>
      <c r="G42" s="65"/>
      <c r="H42" s="62"/>
      <c r="I42" s="63"/>
    </row>
    <row r="43" spans="1:9" ht="61" customHeight="1" x14ac:dyDescent="0.35">
      <c r="A43" s="23" t="s">
        <v>4</v>
      </c>
      <c r="B43" s="20" t="s">
        <v>11</v>
      </c>
      <c r="C43" s="28" t="s">
        <v>55</v>
      </c>
      <c r="D43" s="28" t="s">
        <v>46</v>
      </c>
      <c r="E43" s="28" t="s">
        <v>195</v>
      </c>
      <c r="F43" s="23" t="s">
        <v>204</v>
      </c>
    </row>
    <row r="44" spans="1:9" ht="46.5" customHeight="1" x14ac:dyDescent="0.35">
      <c r="A44" s="23" t="s">
        <v>4</v>
      </c>
      <c r="B44" s="20" t="s">
        <v>11</v>
      </c>
      <c r="C44" s="28" t="s">
        <v>53</v>
      </c>
      <c r="D44" s="28" t="s">
        <v>130</v>
      </c>
      <c r="E44" s="29" t="s">
        <v>132</v>
      </c>
      <c r="F44" s="23" t="s">
        <v>131</v>
      </c>
    </row>
    <row r="45" spans="1:9" ht="61" customHeight="1" x14ac:dyDescent="0.35">
      <c r="A45" s="23" t="s">
        <v>4</v>
      </c>
      <c r="B45" s="20" t="s">
        <v>11</v>
      </c>
      <c r="C45" s="28" t="s">
        <v>133</v>
      </c>
      <c r="D45" s="28" t="s">
        <v>238</v>
      </c>
      <c r="E45" s="29" t="s">
        <v>135</v>
      </c>
      <c r="F45" s="23" t="s">
        <v>134</v>
      </c>
    </row>
    <row r="46" spans="1:9" ht="61" customHeight="1" x14ac:dyDescent="0.35">
      <c r="A46" s="23" t="s">
        <v>4</v>
      </c>
      <c r="B46" s="20" t="s">
        <v>11</v>
      </c>
      <c r="C46" s="28" t="s">
        <v>51</v>
      </c>
      <c r="D46" s="28" t="s">
        <v>244</v>
      </c>
      <c r="E46" s="29" t="s">
        <v>120</v>
      </c>
      <c r="F46" s="23" t="s">
        <v>136</v>
      </c>
    </row>
    <row r="47" spans="1:9" ht="61" customHeight="1" x14ac:dyDescent="0.35">
      <c r="A47" s="23" t="s">
        <v>4</v>
      </c>
      <c r="B47" s="20" t="s">
        <v>11</v>
      </c>
      <c r="C47" s="28" t="s">
        <v>138</v>
      </c>
      <c r="D47" s="28" t="s">
        <v>137</v>
      </c>
      <c r="E47" s="29" t="s">
        <v>233</v>
      </c>
      <c r="F47" s="23" t="s">
        <v>232</v>
      </c>
      <c r="G47" s="59"/>
      <c r="H47" s="58"/>
    </row>
    <row r="48" spans="1:9" ht="61" customHeight="1" x14ac:dyDescent="0.35">
      <c r="A48" s="23" t="s">
        <v>4</v>
      </c>
      <c r="B48" s="20" t="s">
        <v>11</v>
      </c>
      <c r="C48" s="28" t="s">
        <v>139</v>
      </c>
      <c r="D48" s="28" t="s">
        <v>264</v>
      </c>
      <c r="E48" s="29" t="s">
        <v>140</v>
      </c>
      <c r="F48" s="23" t="s">
        <v>290</v>
      </c>
    </row>
    <row r="49" spans="1:10" ht="61" customHeight="1" x14ac:dyDescent="0.35">
      <c r="A49" s="23" t="s">
        <v>4</v>
      </c>
      <c r="B49" s="20" t="s">
        <v>11</v>
      </c>
      <c r="C49" s="28" t="s">
        <v>121</v>
      </c>
      <c r="D49" s="28" t="s">
        <v>254</v>
      </c>
      <c r="E49" s="29" t="s">
        <v>141</v>
      </c>
      <c r="F49" s="23" t="s">
        <v>203</v>
      </c>
    </row>
    <row r="50" spans="1:10" ht="28" x14ac:dyDescent="0.35">
      <c r="A50" s="23" t="s">
        <v>4</v>
      </c>
      <c r="B50" s="20" t="s">
        <v>11</v>
      </c>
      <c r="C50" s="23" t="s">
        <v>126</v>
      </c>
      <c r="D50" s="23" t="s">
        <v>47</v>
      </c>
      <c r="E50" s="30" t="s">
        <v>67</v>
      </c>
      <c r="F50" s="23" t="s">
        <v>291</v>
      </c>
    </row>
    <row r="51" spans="1:10" x14ac:dyDescent="0.35">
      <c r="A51" s="23" t="s">
        <v>4</v>
      </c>
      <c r="B51" s="20" t="s">
        <v>11</v>
      </c>
      <c r="C51" s="23" t="s">
        <v>56</v>
      </c>
      <c r="D51" s="23" t="s">
        <v>142</v>
      </c>
      <c r="E51" s="31" t="s">
        <v>144</v>
      </c>
      <c r="F51" s="23" t="s">
        <v>143</v>
      </c>
    </row>
    <row r="52" spans="1:10" x14ac:dyDescent="0.35">
      <c r="A52" s="23" t="s">
        <v>4</v>
      </c>
      <c r="B52" s="20" t="s">
        <v>11</v>
      </c>
      <c r="C52" s="23" t="s">
        <v>56</v>
      </c>
      <c r="D52" s="23" t="s">
        <v>188</v>
      </c>
      <c r="E52" s="32" t="s">
        <v>68</v>
      </c>
      <c r="F52" s="23" t="s">
        <v>73</v>
      </c>
    </row>
    <row r="53" spans="1:10" ht="18" x14ac:dyDescent="0.35">
      <c r="A53" s="23" t="s">
        <v>4</v>
      </c>
      <c r="B53" s="20" t="s">
        <v>11</v>
      </c>
      <c r="C53" s="23" t="s">
        <v>126</v>
      </c>
      <c r="D53" s="23" t="s">
        <v>145</v>
      </c>
      <c r="E53" s="32" t="s">
        <v>229</v>
      </c>
      <c r="F53" s="23" t="s">
        <v>230</v>
      </c>
      <c r="G53" s="60"/>
      <c r="H53" s="60"/>
      <c r="I53" s="62"/>
      <c r="J53" s="63"/>
    </row>
    <row r="54" spans="1:10" ht="28" x14ac:dyDescent="0.35">
      <c r="A54" s="23" t="s">
        <v>4</v>
      </c>
      <c r="B54" s="20" t="s">
        <v>11</v>
      </c>
      <c r="C54" s="23" t="s">
        <v>54</v>
      </c>
      <c r="D54" s="23" t="s">
        <v>146</v>
      </c>
      <c r="E54" s="32" t="s">
        <v>148</v>
      </c>
      <c r="F54" s="23" t="s">
        <v>292</v>
      </c>
      <c r="H54" s="63"/>
      <c r="I54" s="63"/>
      <c r="J54" s="63"/>
    </row>
    <row r="55" spans="1:10" ht="28" x14ac:dyDescent="0.35">
      <c r="A55" s="19" t="s">
        <v>4</v>
      </c>
      <c r="B55" s="20" t="s">
        <v>11</v>
      </c>
      <c r="C55" s="23" t="s">
        <v>53</v>
      </c>
      <c r="D55" s="33" t="s">
        <v>147</v>
      </c>
      <c r="E55" s="8" t="s">
        <v>330</v>
      </c>
      <c r="F55" s="23" t="s">
        <v>149</v>
      </c>
      <c r="H55" s="63"/>
      <c r="I55" s="63"/>
      <c r="J55" s="63"/>
    </row>
    <row r="56" spans="1:10" ht="28" x14ac:dyDescent="0.35">
      <c r="A56" s="19" t="s">
        <v>4</v>
      </c>
      <c r="B56" s="20" t="s">
        <v>11</v>
      </c>
      <c r="C56" s="23" t="s">
        <v>54</v>
      </c>
      <c r="D56" s="23" t="s">
        <v>48</v>
      </c>
      <c r="E56" s="23" t="s">
        <v>69</v>
      </c>
      <c r="F56" s="23" t="s">
        <v>293</v>
      </c>
      <c r="H56" s="63"/>
      <c r="I56" s="63"/>
      <c r="J56" s="63"/>
    </row>
    <row r="57" spans="1:10" ht="28" x14ac:dyDescent="0.35">
      <c r="A57" s="19" t="s">
        <v>4</v>
      </c>
      <c r="B57" s="20" t="s">
        <v>11</v>
      </c>
      <c r="C57" s="23" t="s">
        <v>152</v>
      </c>
      <c r="D57" s="33" t="s">
        <v>150</v>
      </c>
      <c r="E57" s="23" t="s">
        <v>336</v>
      </c>
      <c r="F57" s="27" t="s">
        <v>337</v>
      </c>
      <c r="H57" s="63"/>
      <c r="I57" s="63"/>
      <c r="J57" s="63"/>
    </row>
    <row r="58" spans="1:10" ht="28" x14ac:dyDescent="0.35">
      <c r="A58" s="19" t="s">
        <v>4</v>
      </c>
      <c r="B58" s="20" t="s">
        <v>11</v>
      </c>
      <c r="C58" s="23" t="s">
        <v>56</v>
      </c>
      <c r="D58" s="34" t="s">
        <v>151</v>
      </c>
      <c r="E58" s="23" t="s">
        <v>153</v>
      </c>
      <c r="F58" s="27" t="s">
        <v>231</v>
      </c>
      <c r="G58" s="68"/>
      <c r="H58" s="62"/>
      <c r="I58" s="63"/>
      <c r="J58" s="63"/>
    </row>
    <row r="59" spans="1:10" x14ac:dyDescent="0.35">
      <c r="A59" s="23" t="s">
        <v>4</v>
      </c>
      <c r="B59" s="20" t="s">
        <v>11</v>
      </c>
      <c r="C59" s="23" t="s">
        <v>118</v>
      </c>
      <c r="D59" s="23" t="s">
        <v>270</v>
      </c>
      <c r="E59" s="70" t="s">
        <v>154</v>
      </c>
      <c r="F59" s="27"/>
      <c r="H59" s="63"/>
      <c r="I59" s="63"/>
      <c r="J59" s="63"/>
    </row>
    <row r="60" spans="1:10" ht="42" x14ac:dyDescent="0.35">
      <c r="A60" s="19" t="s">
        <v>4</v>
      </c>
      <c r="B60" s="20" t="s">
        <v>11</v>
      </c>
      <c r="C60" s="75" t="s">
        <v>12</v>
      </c>
      <c r="D60" s="23" t="s">
        <v>335</v>
      </c>
      <c r="E60" s="8" t="s">
        <v>338</v>
      </c>
      <c r="F60" s="28" t="s">
        <v>339</v>
      </c>
      <c r="H60" s="69"/>
      <c r="I60" s="62"/>
      <c r="J60" s="63"/>
    </row>
    <row r="61" spans="1:10" ht="56" x14ac:dyDescent="0.35">
      <c r="A61" s="19" t="s">
        <v>4</v>
      </c>
      <c r="B61" s="20" t="s">
        <v>11</v>
      </c>
      <c r="C61" s="75" t="s">
        <v>56</v>
      </c>
      <c r="D61" s="23" t="s">
        <v>242</v>
      </c>
      <c r="E61" s="35" t="s">
        <v>156</v>
      </c>
      <c r="F61" s="28" t="s">
        <v>155</v>
      </c>
    </row>
    <row r="62" spans="1:10" ht="42" x14ac:dyDescent="0.35">
      <c r="A62" s="19" t="s">
        <v>4</v>
      </c>
      <c r="B62" s="20" t="s">
        <v>11</v>
      </c>
      <c r="C62" s="23" t="s">
        <v>52</v>
      </c>
      <c r="D62" s="23" t="s">
        <v>50</v>
      </c>
      <c r="E62" s="36" t="s">
        <v>70</v>
      </c>
      <c r="F62" s="26" t="s">
        <v>294</v>
      </c>
      <c r="H62" s="61"/>
      <c r="I62" s="62"/>
    </row>
    <row r="63" spans="1:10" x14ac:dyDescent="0.35">
      <c r="A63" s="19" t="s">
        <v>4</v>
      </c>
      <c r="B63" s="20" t="s">
        <v>11</v>
      </c>
      <c r="C63" s="23" t="s">
        <v>182</v>
      </c>
      <c r="D63" s="23" t="s">
        <v>157</v>
      </c>
      <c r="E63" s="26" t="s">
        <v>140</v>
      </c>
      <c r="F63" s="26"/>
      <c r="H63" s="63"/>
      <c r="I63" s="63"/>
    </row>
    <row r="64" spans="1:10" ht="28" x14ac:dyDescent="0.35">
      <c r="A64" s="19" t="s">
        <v>4</v>
      </c>
      <c r="B64" s="37" t="s">
        <v>11</v>
      </c>
      <c r="C64" s="39" t="s">
        <v>266</v>
      </c>
      <c r="D64" s="38" t="s">
        <v>158</v>
      </c>
      <c r="E64" s="38" t="s">
        <v>200</v>
      </c>
      <c r="F64" s="39" t="s">
        <v>295</v>
      </c>
    </row>
    <row r="65" spans="1:6" ht="28" x14ac:dyDescent="0.35">
      <c r="A65" s="19" t="s">
        <v>4</v>
      </c>
      <c r="B65" s="20" t="s">
        <v>11</v>
      </c>
      <c r="C65" s="26" t="s">
        <v>163</v>
      </c>
      <c r="D65" s="23" t="s">
        <v>159</v>
      </c>
      <c r="E65" s="23" t="s">
        <v>164</v>
      </c>
      <c r="F65" s="26" t="s">
        <v>296</v>
      </c>
    </row>
    <row r="66" spans="1:6" ht="28" x14ac:dyDescent="0.35">
      <c r="A66" s="19" t="s">
        <v>4</v>
      </c>
      <c r="B66" s="20" t="s">
        <v>11</v>
      </c>
      <c r="C66" s="23" t="s">
        <v>57</v>
      </c>
      <c r="D66" s="23" t="s">
        <v>265</v>
      </c>
      <c r="E66" s="8" t="s">
        <v>196</v>
      </c>
      <c r="F66" s="23" t="s">
        <v>166</v>
      </c>
    </row>
    <row r="67" spans="1:6" ht="28" x14ac:dyDescent="0.35">
      <c r="A67" s="19" t="s">
        <v>4</v>
      </c>
      <c r="B67" s="20" t="s">
        <v>11</v>
      </c>
      <c r="C67" s="23" t="s">
        <v>269</v>
      </c>
      <c r="D67" s="23" t="s">
        <v>160</v>
      </c>
      <c r="E67" s="23" t="s">
        <v>223</v>
      </c>
      <c r="F67" s="23" t="s">
        <v>297</v>
      </c>
    </row>
    <row r="68" spans="1:6" x14ac:dyDescent="0.35">
      <c r="A68" s="19" t="s">
        <v>4</v>
      </c>
      <c r="B68" s="20" t="s">
        <v>11</v>
      </c>
      <c r="C68" s="38" t="s">
        <v>182</v>
      </c>
      <c r="D68" s="38" t="s">
        <v>161</v>
      </c>
      <c r="E68" s="7" t="s">
        <v>165</v>
      </c>
      <c r="F68" s="38" t="s">
        <v>298</v>
      </c>
    </row>
    <row r="69" spans="1:6" ht="28" x14ac:dyDescent="0.35">
      <c r="A69" s="19" t="s">
        <v>4</v>
      </c>
      <c r="B69" s="20" t="s">
        <v>11</v>
      </c>
      <c r="C69" s="23" t="s">
        <v>53</v>
      </c>
      <c r="D69" s="38" t="s">
        <v>162</v>
      </c>
      <c r="E69" s="24" t="s">
        <v>224</v>
      </c>
      <c r="F69" s="39" t="s">
        <v>299</v>
      </c>
    </row>
    <row r="70" spans="1:6" ht="39" customHeight="1" x14ac:dyDescent="0.35">
      <c r="A70" s="19" t="s">
        <v>4</v>
      </c>
      <c r="B70" s="20" t="s">
        <v>11</v>
      </c>
      <c r="C70" s="23" t="s">
        <v>51</v>
      </c>
      <c r="D70" s="23" t="s">
        <v>49</v>
      </c>
      <c r="E70" s="8" t="s">
        <v>71</v>
      </c>
      <c r="F70" s="38" t="s">
        <v>300</v>
      </c>
    </row>
    <row r="71" spans="1:6" ht="28" x14ac:dyDescent="0.35">
      <c r="A71" s="19" t="s">
        <v>4</v>
      </c>
      <c r="B71" s="20" t="s">
        <v>11</v>
      </c>
      <c r="C71" s="23" t="s">
        <v>55</v>
      </c>
      <c r="D71" s="23" t="s">
        <v>167</v>
      </c>
      <c r="E71" s="8" t="s">
        <v>175</v>
      </c>
      <c r="F71" s="23" t="s">
        <v>222</v>
      </c>
    </row>
    <row r="72" spans="1:6" ht="42" x14ac:dyDescent="0.35">
      <c r="A72" s="19" t="s">
        <v>4</v>
      </c>
      <c r="B72" s="20" t="s">
        <v>11</v>
      </c>
      <c r="C72" s="23" t="s">
        <v>227</v>
      </c>
      <c r="D72" s="23" t="s">
        <v>268</v>
      </c>
      <c r="E72" s="23" t="s">
        <v>176</v>
      </c>
      <c r="F72" s="26" t="s">
        <v>301</v>
      </c>
    </row>
    <row r="73" spans="1:6" x14ac:dyDescent="0.35">
      <c r="A73" s="19" t="s">
        <v>4</v>
      </c>
      <c r="B73" s="20" t="s">
        <v>11</v>
      </c>
      <c r="C73" s="23" t="s">
        <v>56</v>
      </c>
      <c r="D73" s="23" t="s">
        <v>168</v>
      </c>
      <c r="E73" s="8" t="s">
        <v>177</v>
      </c>
      <c r="F73" s="23" t="s">
        <v>302</v>
      </c>
    </row>
    <row r="74" spans="1:6" x14ac:dyDescent="0.35">
      <c r="A74" s="19" t="s">
        <v>4</v>
      </c>
      <c r="B74" s="20" t="s">
        <v>11</v>
      </c>
      <c r="C74" s="23" t="s">
        <v>172</v>
      </c>
      <c r="D74" s="23" t="s">
        <v>169</v>
      </c>
      <c r="E74" s="8" t="s">
        <v>135</v>
      </c>
      <c r="F74" s="23"/>
    </row>
    <row r="75" spans="1:6" x14ac:dyDescent="0.35">
      <c r="A75" s="19" t="s">
        <v>4</v>
      </c>
      <c r="B75" s="30">
        <v>13</v>
      </c>
      <c r="C75" s="23" t="s">
        <v>126</v>
      </c>
      <c r="D75" s="23" t="s">
        <v>170</v>
      </c>
      <c r="E75" s="8" t="s">
        <v>178</v>
      </c>
      <c r="F75" s="23" t="s">
        <v>174</v>
      </c>
    </row>
    <row r="76" spans="1:6" ht="28" x14ac:dyDescent="0.35">
      <c r="A76" s="19" t="s">
        <v>4</v>
      </c>
      <c r="B76" s="30">
        <v>13</v>
      </c>
      <c r="C76" s="26" t="s">
        <v>266</v>
      </c>
      <c r="D76" s="23" t="s">
        <v>267</v>
      </c>
      <c r="E76" s="8" t="s">
        <v>225</v>
      </c>
      <c r="F76" s="23" t="s">
        <v>303</v>
      </c>
    </row>
    <row r="77" spans="1:6" x14ac:dyDescent="0.35">
      <c r="A77" s="19" t="s">
        <v>4</v>
      </c>
      <c r="B77" s="30">
        <v>13</v>
      </c>
      <c r="C77" s="26" t="s">
        <v>173</v>
      </c>
      <c r="D77" s="23" t="s">
        <v>171</v>
      </c>
      <c r="E77" s="8" t="s">
        <v>179</v>
      </c>
      <c r="F77" s="23"/>
    </row>
    <row r="78" spans="1:6" ht="28" x14ac:dyDescent="0.35">
      <c r="A78" s="19" t="s">
        <v>4</v>
      </c>
      <c r="B78" s="30">
        <v>13</v>
      </c>
      <c r="C78" s="8" t="s">
        <v>12</v>
      </c>
      <c r="D78" s="23" t="s">
        <v>243</v>
      </c>
      <c r="E78" s="23" t="s">
        <v>237</v>
      </c>
      <c r="F78" s="23" t="s">
        <v>304</v>
      </c>
    </row>
    <row r="79" spans="1:6" ht="28" x14ac:dyDescent="0.35">
      <c r="A79" s="33" t="s">
        <v>4</v>
      </c>
      <c r="B79" s="30">
        <v>13</v>
      </c>
      <c r="C79" s="8" t="s">
        <v>133</v>
      </c>
      <c r="D79" s="23" t="s">
        <v>239</v>
      </c>
      <c r="E79" s="23" t="s">
        <v>240</v>
      </c>
      <c r="F79" s="23" t="s">
        <v>241</v>
      </c>
    </row>
    <row r="80" spans="1:6" ht="28" x14ac:dyDescent="0.35">
      <c r="A80" s="40" t="s">
        <v>4</v>
      </c>
      <c r="B80" s="76">
        <v>83</v>
      </c>
      <c r="C80" s="41" t="s">
        <v>80</v>
      </c>
      <c r="D80" s="41" t="s">
        <v>74</v>
      </c>
      <c r="E80" s="42" t="str">
        <f>[2]CDS!E79</f>
        <v>samera.aoualli@filieris.fr</v>
      </c>
      <c r="F80" s="41" t="s">
        <v>307</v>
      </c>
    </row>
    <row r="81" spans="1:6" ht="28" x14ac:dyDescent="0.35">
      <c r="A81" s="40" t="s">
        <v>4</v>
      </c>
      <c r="B81" s="76">
        <v>83</v>
      </c>
      <c r="C81" s="41" t="s">
        <v>81</v>
      </c>
      <c r="D81" s="41" t="s">
        <v>75</v>
      </c>
      <c r="E81" s="42" t="s">
        <v>88</v>
      </c>
      <c r="F81" s="41" t="s">
        <v>305</v>
      </c>
    </row>
    <row r="82" spans="1:6" ht="28" x14ac:dyDescent="0.35">
      <c r="A82" s="40" t="s">
        <v>4</v>
      </c>
      <c r="B82" s="76">
        <v>83</v>
      </c>
      <c r="C82" s="41" t="s">
        <v>82</v>
      </c>
      <c r="D82" s="41" t="s">
        <v>75</v>
      </c>
      <c r="E82" s="42" t="s">
        <v>197</v>
      </c>
      <c r="F82" s="41" t="s">
        <v>306</v>
      </c>
    </row>
    <row r="83" spans="1:6" x14ac:dyDescent="0.35">
      <c r="A83" s="43" t="s">
        <v>4</v>
      </c>
      <c r="B83" s="76">
        <v>83</v>
      </c>
      <c r="C83" s="41" t="s">
        <v>83</v>
      </c>
      <c r="D83" s="42" t="s">
        <v>76</v>
      </c>
      <c r="E83" s="41" t="s">
        <v>206</v>
      </c>
      <c r="F83" s="6" t="s">
        <v>94</v>
      </c>
    </row>
    <row r="84" spans="1:6" ht="28" x14ac:dyDescent="0.35">
      <c r="A84" s="40" t="s">
        <v>4</v>
      </c>
      <c r="B84" s="76">
        <v>83</v>
      </c>
      <c r="C84" s="41" t="s">
        <v>82</v>
      </c>
      <c r="D84" s="41" t="s">
        <v>255</v>
      </c>
      <c r="E84" s="41" t="s">
        <v>220</v>
      </c>
      <c r="F84" s="42" t="s">
        <v>221</v>
      </c>
    </row>
    <row r="85" spans="1:6" x14ac:dyDescent="0.35">
      <c r="A85" s="40" t="s">
        <v>4</v>
      </c>
      <c r="B85" s="76">
        <v>83</v>
      </c>
      <c r="C85" s="44" t="s">
        <v>84</v>
      </c>
      <c r="D85" s="42" t="s">
        <v>77</v>
      </c>
      <c r="E85" s="6" t="s">
        <v>89</v>
      </c>
      <c r="F85" s="6" t="s">
        <v>308</v>
      </c>
    </row>
    <row r="86" spans="1:6" x14ac:dyDescent="0.35">
      <c r="A86" s="40" t="s">
        <v>4</v>
      </c>
      <c r="B86" s="76">
        <v>83</v>
      </c>
      <c r="C86" s="41" t="s">
        <v>85</v>
      </c>
      <c r="D86" s="42" t="s">
        <v>256</v>
      </c>
      <c r="E86" s="6" t="s">
        <v>90</v>
      </c>
      <c r="F86" s="6" t="s">
        <v>204</v>
      </c>
    </row>
    <row r="87" spans="1:6" x14ac:dyDescent="0.35">
      <c r="A87" s="40" t="s">
        <v>4</v>
      </c>
      <c r="B87" s="76">
        <v>83</v>
      </c>
      <c r="C87" s="41" t="s">
        <v>84</v>
      </c>
      <c r="D87" s="42" t="s">
        <v>257</v>
      </c>
      <c r="E87" s="6" t="s">
        <v>91</v>
      </c>
      <c r="F87" s="6" t="s">
        <v>309</v>
      </c>
    </row>
    <row r="88" spans="1:6" ht="28" x14ac:dyDescent="0.35">
      <c r="A88" s="40" t="s">
        <v>4</v>
      </c>
      <c r="B88" s="76">
        <v>83</v>
      </c>
      <c r="C88" s="41" t="s">
        <v>81</v>
      </c>
      <c r="D88" s="42" t="s">
        <v>258</v>
      </c>
      <c r="E88" s="6" t="s">
        <v>92</v>
      </c>
      <c r="F88" s="6" t="s">
        <v>310</v>
      </c>
    </row>
    <row r="89" spans="1:6" ht="28" x14ac:dyDescent="0.35">
      <c r="A89" s="40" t="s">
        <v>4</v>
      </c>
      <c r="B89" s="76">
        <v>83</v>
      </c>
      <c r="C89" s="41" t="s">
        <v>86</v>
      </c>
      <c r="D89" s="42" t="s">
        <v>78</v>
      </c>
      <c r="E89" s="6" t="s">
        <v>93</v>
      </c>
      <c r="F89" s="56" t="s">
        <v>311</v>
      </c>
    </row>
    <row r="90" spans="1:6" x14ac:dyDescent="0.35">
      <c r="A90" s="43" t="s">
        <v>4</v>
      </c>
      <c r="B90" s="76">
        <v>83</v>
      </c>
      <c r="C90" s="41" t="s">
        <v>87</v>
      </c>
      <c r="D90" s="42" t="s">
        <v>79</v>
      </c>
      <c r="E90" s="6" t="s">
        <v>192</v>
      </c>
      <c r="F90" s="56" t="s">
        <v>312</v>
      </c>
    </row>
    <row r="91" spans="1:6" ht="28" x14ac:dyDescent="0.35">
      <c r="A91" s="40" t="s">
        <v>4</v>
      </c>
      <c r="B91" s="76">
        <v>83</v>
      </c>
      <c r="C91" s="41" t="s">
        <v>190</v>
      </c>
      <c r="D91" s="42" t="s">
        <v>185</v>
      </c>
      <c r="E91" s="6" t="s">
        <v>219</v>
      </c>
      <c r="F91" s="56" t="s">
        <v>313</v>
      </c>
    </row>
    <row r="92" spans="1:6" ht="28" x14ac:dyDescent="0.35">
      <c r="A92" s="40" t="s">
        <v>4</v>
      </c>
      <c r="B92" s="76">
        <v>83</v>
      </c>
      <c r="C92" s="41" t="s">
        <v>189</v>
      </c>
      <c r="D92" s="42" t="s">
        <v>259</v>
      </c>
      <c r="E92" s="6" t="s">
        <v>191</v>
      </c>
      <c r="F92" s="56" t="s">
        <v>314</v>
      </c>
    </row>
    <row r="93" spans="1:6" ht="56" x14ac:dyDescent="0.35">
      <c r="A93" s="45" t="s">
        <v>4</v>
      </c>
      <c r="B93" s="45" t="s">
        <v>13</v>
      </c>
      <c r="C93" s="15" t="s">
        <v>99</v>
      </c>
      <c r="D93" s="46" t="s">
        <v>95</v>
      </c>
      <c r="E93" s="46" t="s">
        <v>101</v>
      </c>
      <c r="F93" s="15" t="s">
        <v>315</v>
      </c>
    </row>
    <row r="94" spans="1:6" ht="28" x14ac:dyDescent="0.35">
      <c r="A94" s="45" t="s">
        <v>4</v>
      </c>
      <c r="B94" s="45" t="s">
        <v>13</v>
      </c>
      <c r="C94" s="15" t="s">
        <v>99</v>
      </c>
      <c r="D94" s="15" t="s">
        <v>96</v>
      </c>
      <c r="E94" s="15" t="s">
        <v>102</v>
      </c>
      <c r="F94" s="15" t="s">
        <v>319</v>
      </c>
    </row>
    <row r="95" spans="1:6" ht="28" x14ac:dyDescent="0.35">
      <c r="A95" s="45" t="s">
        <v>4</v>
      </c>
      <c r="B95" s="45" t="s">
        <v>13</v>
      </c>
      <c r="C95" s="15" t="s">
        <v>99</v>
      </c>
      <c r="D95" s="15" t="s">
        <v>97</v>
      </c>
      <c r="E95" s="47" t="s">
        <v>103</v>
      </c>
      <c r="F95" s="46" t="s">
        <v>202</v>
      </c>
    </row>
    <row r="96" spans="1:6" ht="28" x14ac:dyDescent="0.35">
      <c r="A96" s="45" t="s">
        <v>4</v>
      </c>
      <c r="B96" s="45" t="s">
        <v>13</v>
      </c>
      <c r="C96" s="15" t="s">
        <v>100</v>
      </c>
      <c r="D96" s="15" t="s">
        <v>260</v>
      </c>
      <c r="E96" s="48" t="s">
        <v>104</v>
      </c>
      <c r="F96" s="15" t="s">
        <v>317</v>
      </c>
    </row>
    <row r="97" spans="1:6" ht="28" x14ac:dyDescent="0.35">
      <c r="A97" s="45" t="s">
        <v>4</v>
      </c>
      <c r="B97" s="45" t="s">
        <v>13</v>
      </c>
      <c r="C97" s="15" t="s">
        <v>100</v>
      </c>
      <c r="D97" s="15" t="s">
        <v>261</v>
      </c>
      <c r="E97" s="48" t="s">
        <v>105</v>
      </c>
      <c r="F97" s="15" t="s">
        <v>318</v>
      </c>
    </row>
    <row r="98" spans="1:6" x14ac:dyDescent="0.35">
      <c r="A98" s="45" t="s">
        <v>4</v>
      </c>
      <c r="B98" s="45" t="s">
        <v>13</v>
      </c>
      <c r="C98" s="15" t="s">
        <v>5</v>
      </c>
      <c r="D98" s="15" t="s">
        <v>263</v>
      </c>
      <c r="E98" s="48" t="s">
        <v>106</v>
      </c>
      <c r="F98" s="15" t="s">
        <v>286</v>
      </c>
    </row>
    <row r="99" spans="1:6" x14ac:dyDescent="0.35">
      <c r="A99" s="45" t="s">
        <v>4</v>
      </c>
      <c r="B99" s="45" t="s">
        <v>13</v>
      </c>
      <c r="C99" s="15" t="s">
        <v>5</v>
      </c>
      <c r="D99" s="15" t="s">
        <v>98</v>
      </c>
      <c r="E99" s="48" t="s">
        <v>107</v>
      </c>
      <c r="F99" s="15" t="s">
        <v>316</v>
      </c>
    </row>
    <row r="100" spans="1:6" x14ac:dyDescent="0.35">
      <c r="A100" s="45" t="s">
        <v>4</v>
      </c>
      <c r="B100" s="45" t="s">
        <v>13</v>
      </c>
      <c r="C100" s="15" t="s">
        <v>186</v>
      </c>
      <c r="D100" s="15" t="s">
        <v>262</v>
      </c>
      <c r="E100" s="48" t="s">
        <v>187</v>
      </c>
      <c r="F100" s="15"/>
    </row>
    <row r="102" spans="1:6" x14ac:dyDescent="0.35">
      <c r="E102" t="s">
        <v>226</v>
      </c>
    </row>
    <row r="104" spans="1:6" ht="18" x14ac:dyDescent="0.35">
      <c r="E104" s="57"/>
      <c r="F104" s="58"/>
    </row>
  </sheetData>
  <sheetProtection sheet="1" objects="1" scenarios="1"/>
  <autoFilter ref="A2:F100"/>
  <mergeCells count="1">
    <mergeCell ref="C1:E1"/>
  </mergeCells>
  <dataValidations count="1">
    <dataValidation type="list" allowBlank="1" showInputMessage="1" showErrorMessage="1" sqref="B5:B27">
      <formula1>#REF!</formula1>
    </dataValidation>
  </dataValidations>
  <hyperlinks>
    <hyperlink ref="E5" r:id="rId1"/>
    <hyperlink ref="F5" r:id="rId2" display="direction@fondationseltzer.fr   "/>
    <hyperlink ref="F6" r:id="rId3" display="direction@fondationseltzer.fr   "/>
    <hyperlink ref="E18" r:id="rId4"/>
    <hyperlink ref="E19" r:id="rId5"/>
    <hyperlink ref="E23" r:id="rId6"/>
    <hyperlink ref="E27" r:id="rId7" display="info-cagnes@dentylis.fr"/>
    <hyperlink ref="E26" r:id="rId8"/>
    <hyperlink ref="F11" r:id="rId9" display="j.monterrat@actimut.fr"/>
    <hyperlink ref="E31" r:id="rId10"/>
    <hyperlink ref="E35" r:id="rId11"/>
    <hyperlink ref="E39" r:id="rId12" display="marseille@mediksante.com_x000a_ benjamin,temam@mediksante,com"/>
    <hyperlink ref="E52" r:id="rId13"/>
    <hyperlink ref="E70" r:id="rId14"/>
    <hyperlink ref="E85" r:id="rId15"/>
    <hyperlink ref="E87" r:id="rId16"/>
    <hyperlink ref="E88" r:id="rId17"/>
    <hyperlink ref="E90" r:id="rId18"/>
    <hyperlink ref="E95" r:id="rId19" display="mailto:mahrez.hadjadj@santea-france.com"/>
    <hyperlink ref="E96" r:id="rId20"/>
    <hyperlink ref="E98" r:id="rId21"/>
    <hyperlink ref="E99" r:id="rId22"/>
    <hyperlink ref="E28" r:id="rId23" display="direction.generale@ap-hm.fr"/>
    <hyperlink ref="E30" r:id="rId24"/>
    <hyperlink ref="E32" r:id="rId25"/>
    <hyperlink ref="E29" r:id="rId26"/>
    <hyperlink ref="E33" r:id="rId27"/>
    <hyperlink ref="E36" r:id="rId28"/>
    <hyperlink ref="E41" r:id="rId29" display="espace.sante@ap-hm.fr_x000a_ direction,generale@ap-hm.fr"/>
    <hyperlink ref="E44" r:id="rId30"/>
    <hyperlink ref="E45" r:id="rId31"/>
    <hyperlink ref="E46" r:id="rId32"/>
    <hyperlink ref="E48" r:id="rId33"/>
    <hyperlink ref="E49" r:id="rId34"/>
    <hyperlink ref="E51" r:id="rId35"/>
    <hyperlink ref="E53" r:id="rId36"/>
    <hyperlink ref="E54" r:id="rId37"/>
    <hyperlink ref="E55" r:id="rId38" display="jerome.camil@chateau-en-santé.org_x000a_"/>
    <hyperlink ref="E59" r:id="rId39"/>
    <hyperlink ref="E66" r:id="rId40" display="feuilleraie@oxance.fr"/>
    <hyperlink ref="E68" r:id="rId41"/>
    <hyperlink ref="E74" r:id="rId42"/>
    <hyperlink ref="E73" r:id="rId43"/>
    <hyperlink ref="E71" r:id="rId44"/>
    <hyperlink ref="E76" r:id="rId45" display="vanessa.hypolite@oxance.fr"/>
    <hyperlink ref="E75" r:id="rId46"/>
    <hyperlink ref="E77" r:id="rId47"/>
    <hyperlink ref="E92" r:id="rId48"/>
    <hyperlink ref="E86" r:id="rId49"/>
    <hyperlink ref="E15" r:id="rId50" display="sante.bocca@gmail.com"/>
    <hyperlink ref="E25" r:id="rId51" display="ophtanice@gmail,com       f"/>
    <hyperlink ref="E9" r:id="rId52"/>
    <hyperlink ref="E21" r:id="rId53"/>
    <hyperlink ref="E7" r:id="rId54"/>
    <hyperlink ref="E91" r:id="rId55" display="toulon@groupeklarity.fr"/>
    <hyperlink ref="E69" r:id="rId56"/>
  </hyperlinks>
  <pageMargins left="0.7" right="0.7" top="0.75" bottom="0.75" header="0.3" footer="0.3"/>
  <pageSetup paperSize="9" orientation="landscape" r:id="rId57"/>
  <legacyDrawing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LUCCHINI, Sibyle (ARS-PACA/DSDP)</cp:lastModifiedBy>
  <cp:lastPrinted>2024-02-15T14:32:42Z</cp:lastPrinted>
  <dcterms:created xsi:type="dcterms:W3CDTF">2021-08-05T06:52:22Z</dcterms:created>
  <dcterms:modified xsi:type="dcterms:W3CDTF">2024-03-28T10:48:05Z</dcterms:modified>
  <cp:contentStatus/>
</cp:coreProperties>
</file>